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<sst xmlns="http://schemas.openxmlformats.org/spreadsheetml/2006/main" count="70" uniqueCount="59">
  <si>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</si>
  <si>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</si>
  <si>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</si>
  <si>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</si>
  <si>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</si>
  <si>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</si>
  <si>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</si>
  <si>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</si>
  <si>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</si>
  <si>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</si>
  <si>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</si>
  <si>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</si>
  <si>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</si>
  <si>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</si>
  <si>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</si>
  <si>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</si>
  <si>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</si>
  <si>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</si>
  <si>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</si>
  <si>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</si>
  <si>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</si>
  <si>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</si>
  <si>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</si>
  <si>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</si>
  <si>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</si>
  <si>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</si>
  <si>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</si>
  <si>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</si>
  <si>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</si>
  <si>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</si>
  <si>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</si>
  <si>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</si>
  <si>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</si>
  <si>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</si>
  <si>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</si>
  <si>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</si>
  <si>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</si>
  <si>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</si>
  <si>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</si>
  <si>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</si>
  <si>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</si>
  <si>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</si>
  <si>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</si>
  <si>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</si>
  <si>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</si>
  <si>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</si>
  <si>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</si>
  <si>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</si>
  <si>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</si>
  <si>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</si>
  <si>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</si>
  <si>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</si>
  <si>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</si>
  <si>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</si>
  <si>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Otros Orígenes de Financiamiento</t>
  </si>
  <si>
    <t>Otras Aplicaciones de Financiamiento</t>
  </si>
  <si>
    <t>ENTIDADES DEL SECTOR PARAESTATAL DE CONTROL PRESUPUESTAL DIRECTA NO FINANCIERAS</t>
  </si>
  <si>
    <t>Cuenta de la Hacienda Pública Estatal 2016</t>
  </si>
  <si>
    <t>Del 1o. de enero al 30 de junio de 2016 y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</si>
</sst>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4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4" borderId="11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16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E1">
      <selection activeCell="F15" sqref="F15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7" customFormat="1" ht="1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7" customFormat="1" ht="15" customHeight="1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7" customFormat="1" ht="15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3" t="s">
        <v>56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54" t="s">
        <v>2</v>
      </c>
      <c r="C11" s="54"/>
      <c r="D11" s="54"/>
      <c r="E11" s="54"/>
      <c r="F11" s="17"/>
      <c r="G11" s="18">
        <v>2016</v>
      </c>
      <c r="H11" s="18">
        <v>2015</v>
      </c>
      <c r="I11" s="19"/>
      <c r="J11" s="54" t="s">
        <v>2</v>
      </c>
      <c r="K11" s="54"/>
      <c r="L11" s="54"/>
      <c r="M11" s="54"/>
      <c r="N11" s="17"/>
      <c r="O11" s="18">
        <v>2016</v>
      </c>
      <c r="P11" s="18">
        <v>2015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3</v>
      </c>
      <c r="C14" s="6"/>
      <c r="D14" s="6"/>
      <c r="E14" s="26"/>
      <c r="F14" s="26"/>
      <c r="G14" s="23"/>
      <c r="H14" s="23"/>
      <c r="I14" s="6"/>
      <c r="J14" s="27" t="s">
        <v>4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5</v>
      </c>
      <c r="D16" s="6"/>
      <c r="E16" s="27"/>
      <c r="F16" s="27"/>
      <c r="G16" s="30">
        <f>SUM(G17:G29)</f>
        <v>4331234507</v>
      </c>
      <c r="H16" s="30">
        <f>SUM(H17:H29)</f>
        <v>10414404162</v>
      </c>
      <c r="I16" s="6"/>
      <c r="J16" s="6"/>
      <c r="K16" s="27" t="s">
        <v>5</v>
      </c>
      <c r="L16" s="6"/>
      <c r="M16" s="28"/>
      <c r="N16" s="28"/>
      <c r="O16" s="30">
        <f>SUM(O18:O21)</f>
        <v>598449125</v>
      </c>
      <c r="P16" s="30">
        <f>SUM(P18:P21)</f>
        <v>330145625</v>
      </c>
      <c r="Q16" s="24"/>
    </row>
    <row r="17" spans="1:17" s="7" customFormat="1" ht="15" customHeight="1">
      <c r="A17" s="25"/>
      <c r="B17" s="6"/>
      <c r="C17" s="26"/>
      <c r="D17" s="55" t="s">
        <v>6</v>
      </c>
      <c r="E17" s="55"/>
      <c r="F17" s="55"/>
      <c r="G17" s="31">
        <v>0</v>
      </c>
      <c r="H17" s="31">
        <v>0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55" t="s">
        <v>7</v>
      </c>
      <c r="E18" s="55"/>
      <c r="F18" s="55"/>
      <c r="G18" s="31">
        <v>0</v>
      </c>
      <c r="H18" s="31">
        <v>115475</v>
      </c>
      <c r="I18" s="6"/>
      <c r="J18" s="6"/>
      <c r="K18" s="23"/>
      <c r="L18" s="23" t="s">
        <v>8</v>
      </c>
      <c r="M18" s="23"/>
      <c r="N18" s="28"/>
      <c r="O18" s="31">
        <v>0</v>
      </c>
      <c r="P18" s="31">
        <v>0</v>
      </c>
      <c r="Q18" s="24"/>
    </row>
    <row r="19" spans="1:17" s="7" customFormat="1" ht="15" customHeight="1">
      <c r="A19" s="25"/>
      <c r="B19" s="6"/>
      <c r="C19" s="32"/>
      <c r="D19" s="55" t="s">
        <v>9</v>
      </c>
      <c r="E19" s="55"/>
      <c r="F19" s="55"/>
      <c r="G19" s="31">
        <v>29190204</v>
      </c>
      <c r="H19" s="31">
        <v>95563860</v>
      </c>
      <c r="I19" s="6"/>
      <c r="J19" s="6"/>
      <c r="K19" s="23"/>
      <c r="L19" s="23" t="s">
        <v>10</v>
      </c>
      <c r="M19" s="23"/>
      <c r="N19" s="28"/>
      <c r="O19" s="31">
        <v>326435678</v>
      </c>
      <c r="P19" s="31">
        <v>3900055</v>
      </c>
      <c r="Q19" s="24"/>
    </row>
    <row r="20" spans="1:17" s="7" customFormat="1" ht="15" customHeight="1">
      <c r="A20" s="25"/>
      <c r="B20" s="6"/>
      <c r="C20" s="32"/>
      <c r="D20" s="55" t="s">
        <v>11</v>
      </c>
      <c r="E20" s="55"/>
      <c r="F20" s="55"/>
      <c r="G20" s="31">
        <v>2261536</v>
      </c>
      <c r="H20" s="31">
        <v>57587249</v>
      </c>
      <c r="I20" s="6"/>
      <c r="J20" s="6"/>
      <c r="K20" s="23"/>
      <c r="L20" s="23" t="s">
        <v>12</v>
      </c>
      <c r="M20" s="23"/>
      <c r="N20" s="28"/>
      <c r="O20" s="31">
        <v>157414408</v>
      </c>
      <c r="P20" s="31">
        <v>276772571</v>
      </c>
      <c r="Q20" s="24"/>
    </row>
    <row r="21" spans="1:17" s="7" customFormat="1" ht="15" customHeight="1">
      <c r="A21" s="25"/>
      <c r="B21" s="6"/>
      <c r="C21" s="32"/>
      <c r="D21" s="55" t="s">
        <v>13</v>
      </c>
      <c r="E21" s="55"/>
      <c r="F21" s="55"/>
      <c r="G21" s="31">
        <v>343949</v>
      </c>
      <c r="H21" s="31">
        <v>1333217</v>
      </c>
      <c r="I21" s="6"/>
      <c r="J21" s="6"/>
      <c r="K21" s="23"/>
      <c r="L21" s="23" t="s">
        <v>14</v>
      </c>
      <c r="M21" s="23"/>
      <c r="N21" s="28"/>
      <c r="O21" s="31">
        <v>114599039</v>
      </c>
      <c r="P21" s="31">
        <v>49472999</v>
      </c>
      <c r="Q21" s="24"/>
    </row>
    <row r="22" spans="1:17" s="7" customFormat="1" ht="15" customHeight="1">
      <c r="A22" s="25"/>
      <c r="B22" s="6"/>
      <c r="C22" s="32"/>
      <c r="D22" s="55" t="s">
        <v>15</v>
      </c>
      <c r="E22" s="55"/>
      <c r="F22" s="55"/>
      <c r="G22" s="31">
        <v>26571174</v>
      </c>
      <c r="H22" s="31">
        <v>44568766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39.75" customHeight="1">
      <c r="A23" s="25"/>
      <c r="B23" s="6"/>
      <c r="C23" s="32"/>
      <c r="D23" s="55" t="s">
        <v>16</v>
      </c>
      <c r="E23" s="55"/>
      <c r="F23" s="55"/>
      <c r="G23" s="31">
        <v>0</v>
      </c>
      <c r="H23" s="31">
        <v>0</v>
      </c>
      <c r="I23" s="6"/>
      <c r="J23" s="6"/>
      <c r="K23" s="27" t="s">
        <v>17</v>
      </c>
      <c r="L23" s="6"/>
      <c r="M23" s="28"/>
      <c r="N23" s="28"/>
      <c r="O23" s="30">
        <f>SUM(O24:O27)</f>
        <v>1356859886</v>
      </c>
      <c r="P23" s="30">
        <f>SUM(P24:P27)</f>
        <v>502864329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>
        <v>0</v>
      </c>
      <c r="H24" s="31">
        <v>0</v>
      </c>
      <c r="I24" s="6"/>
      <c r="J24" s="6"/>
      <c r="K24" s="23"/>
      <c r="L24" s="23" t="s">
        <v>10</v>
      </c>
      <c r="M24" s="23"/>
      <c r="N24" s="28"/>
      <c r="O24" s="31">
        <v>1297706654</v>
      </c>
      <c r="P24" s="31">
        <v>175725798</v>
      </c>
      <c r="Q24" s="24"/>
    </row>
    <row r="25" spans="1:17" s="7" customFormat="1" ht="15" customHeight="1">
      <c r="A25" s="25"/>
      <c r="B25" s="6"/>
      <c r="C25" s="32"/>
      <c r="D25" s="55" t="s">
        <v>18</v>
      </c>
      <c r="E25" s="55"/>
      <c r="F25" s="55"/>
      <c r="G25" s="31">
        <v>4228204931</v>
      </c>
      <c r="H25" s="31">
        <v>9037126352</v>
      </c>
      <c r="I25" s="6"/>
      <c r="J25" s="6"/>
      <c r="K25" s="23"/>
      <c r="L25" s="32" t="s">
        <v>12</v>
      </c>
      <c r="M25" s="32"/>
      <c r="N25" s="28"/>
      <c r="O25" s="31">
        <v>15183606</v>
      </c>
      <c r="P25" s="31">
        <v>90989040</v>
      </c>
      <c r="Q25" s="24"/>
    </row>
    <row r="26" spans="1:17" s="7" customFormat="1" ht="13.5" customHeight="1">
      <c r="A26" s="25"/>
      <c r="B26" s="6"/>
      <c r="C26" s="26"/>
      <c r="D26" s="6"/>
      <c r="E26" s="26"/>
      <c r="F26" s="26"/>
      <c r="G26" s="31" t="s">
        <v>53</v>
      </c>
      <c r="H26" s="31" t="s">
        <v>53</v>
      </c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55" t="s">
        <v>19</v>
      </c>
      <c r="E27" s="55"/>
      <c r="F27" s="55"/>
      <c r="G27" s="31">
        <v>41382766</v>
      </c>
      <c r="H27" s="31">
        <v>85604292</v>
      </c>
      <c r="I27" s="6"/>
      <c r="J27" s="6"/>
      <c r="K27" s="23"/>
      <c r="L27" s="32" t="s">
        <v>14</v>
      </c>
      <c r="M27" s="32"/>
      <c r="N27" s="28"/>
      <c r="O27" s="31">
        <v>43969626</v>
      </c>
      <c r="P27" s="31">
        <v>236149491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55" t="s">
        <v>20</v>
      </c>
      <c r="E29" s="55"/>
      <c r="F29" s="28"/>
      <c r="G29" s="31">
        <v>3279947</v>
      </c>
      <c r="H29" s="31">
        <v>1092504951</v>
      </c>
      <c r="I29" s="6"/>
      <c r="J29" s="5"/>
      <c r="K29" s="56" t="s">
        <v>21</v>
      </c>
      <c r="L29" s="56"/>
      <c r="M29" s="56"/>
      <c r="N29" s="56"/>
      <c r="O29" s="30">
        <f>O16-O23</f>
        <v>-758410761</v>
      </c>
      <c r="P29" s="30">
        <f>P16-P23</f>
        <v>-172718704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22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17</v>
      </c>
      <c r="D31" s="6"/>
      <c r="E31" s="28"/>
      <c r="F31" s="28"/>
      <c r="G31" s="30">
        <f>SUM(G32:G50)</f>
        <v>2475028373</v>
      </c>
      <c r="H31" s="30">
        <f>SUM(H32:H50)</f>
        <v>9779367097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55" t="s">
        <v>23</v>
      </c>
      <c r="E32" s="55"/>
      <c r="F32" s="55"/>
      <c r="G32" s="31">
        <v>1854012755</v>
      </c>
      <c r="H32" s="31">
        <v>7927884735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55" t="s">
        <v>24</v>
      </c>
      <c r="E33" s="55"/>
      <c r="F33" s="55"/>
      <c r="G33" s="31">
        <v>84235664</v>
      </c>
      <c r="H33" s="31">
        <v>651205266</v>
      </c>
      <c r="I33" s="6"/>
      <c r="J33" s="5"/>
      <c r="K33" s="27" t="s">
        <v>5</v>
      </c>
      <c r="L33" s="6"/>
      <c r="M33" s="28"/>
      <c r="N33" s="28"/>
      <c r="O33" s="30">
        <f>O35+O38+O39</f>
        <v>1629653462</v>
      </c>
      <c r="P33" s="30">
        <f>P35+P38+P39</f>
        <v>227000738</v>
      </c>
      <c r="Q33" s="24"/>
    </row>
    <row r="34" spans="1:17" s="7" customFormat="1" ht="15" customHeight="1">
      <c r="A34" s="25"/>
      <c r="B34" s="6"/>
      <c r="C34" s="27"/>
      <c r="D34" s="55" t="s">
        <v>25</v>
      </c>
      <c r="E34" s="55"/>
      <c r="F34" s="55"/>
      <c r="G34" s="31">
        <v>174426699</v>
      </c>
      <c r="H34" s="31">
        <v>571064919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26</v>
      </c>
      <c r="M35" s="28"/>
      <c r="N35" s="28"/>
      <c r="O35" s="31">
        <v>0</v>
      </c>
      <c r="P35" s="31">
        <v>0</v>
      </c>
      <c r="Q35" s="24"/>
    </row>
    <row r="36" spans="1:17" s="7" customFormat="1" ht="15" customHeight="1">
      <c r="A36" s="25"/>
      <c r="B36" s="6"/>
      <c r="C36" s="27"/>
      <c r="D36" s="55" t="s">
        <v>27</v>
      </c>
      <c r="E36" s="55"/>
      <c r="F36" s="55"/>
      <c r="G36" s="31">
        <v>175749280</v>
      </c>
      <c r="H36" s="31">
        <v>234465072</v>
      </c>
      <c r="I36" s="6"/>
      <c r="J36" s="6"/>
      <c r="K36" s="27"/>
      <c r="L36" s="32" t="s">
        <v>28</v>
      </c>
      <c r="M36" s="28"/>
      <c r="N36" s="28"/>
      <c r="O36" s="31">
        <v>0</v>
      </c>
      <c r="P36" s="31">
        <v>0</v>
      </c>
      <c r="Q36" s="24"/>
    </row>
    <row r="37" spans="1:17" s="7" customFormat="1" ht="15" customHeight="1">
      <c r="A37" s="25"/>
      <c r="B37" s="6"/>
      <c r="C37" s="27"/>
      <c r="D37" s="55" t="s">
        <v>29</v>
      </c>
      <c r="E37" s="55"/>
      <c r="F37" s="55"/>
      <c r="G37" s="31">
        <v>4428582</v>
      </c>
      <c r="H37" s="31">
        <v>9206938</v>
      </c>
      <c r="I37" s="6"/>
      <c r="J37" s="6"/>
      <c r="K37" s="27"/>
      <c r="L37" s="32" t="s">
        <v>30</v>
      </c>
      <c r="M37" s="28"/>
      <c r="N37" s="28"/>
      <c r="O37" s="31">
        <v>0</v>
      </c>
      <c r="P37" s="31">
        <v>0</v>
      </c>
      <c r="Q37" s="24"/>
    </row>
    <row r="38" spans="1:17" s="7" customFormat="1" ht="15" customHeight="1">
      <c r="A38" s="25"/>
      <c r="B38" s="6"/>
      <c r="C38" s="27"/>
      <c r="D38" s="55" t="s">
        <v>31</v>
      </c>
      <c r="E38" s="55"/>
      <c r="F38" s="55"/>
      <c r="G38" s="31">
        <v>9772930</v>
      </c>
      <c r="H38" s="31">
        <v>36979888</v>
      </c>
      <c r="I38" s="6"/>
      <c r="J38" s="6"/>
      <c r="K38" s="23"/>
      <c r="L38" s="32" t="s">
        <v>32</v>
      </c>
      <c r="M38" s="28"/>
      <c r="N38" s="28"/>
      <c r="O38" s="31">
        <v>0</v>
      </c>
      <c r="P38" s="31">
        <v>0</v>
      </c>
      <c r="Q38" s="24"/>
    </row>
    <row r="39" spans="1:17" s="7" customFormat="1" ht="15" customHeight="1">
      <c r="A39" s="25"/>
      <c r="B39" s="6"/>
      <c r="C39" s="27"/>
      <c r="D39" s="55" t="s">
        <v>33</v>
      </c>
      <c r="E39" s="55"/>
      <c r="F39" s="55"/>
      <c r="G39" s="31">
        <v>102180773</v>
      </c>
      <c r="H39" s="31">
        <v>181584733</v>
      </c>
      <c r="I39" s="6"/>
      <c r="J39" s="6"/>
      <c r="K39" s="23"/>
      <c r="L39" s="32" t="s">
        <v>54</v>
      </c>
      <c r="M39" s="28"/>
      <c r="N39" s="28"/>
      <c r="O39" s="31">
        <v>1629653462</v>
      </c>
      <c r="P39" s="31">
        <v>227000738</v>
      </c>
      <c r="Q39" s="24"/>
    </row>
    <row r="40" spans="1:17" s="7" customFormat="1" ht="15" customHeight="1">
      <c r="A40" s="25"/>
      <c r="B40" s="6"/>
      <c r="C40" s="27"/>
      <c r="D40" s="55" t="s">
        <v>34</v>
      </c>
      <c r="E40" s="55"/>
      <c r="F40" s="55"/>
      <c r="G40" s="31">
        <v>0</v>
      </c>
      <c r="H40" s="31">
        <v>0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55" t="s">
        <v>35</v>
      </c>
      <c r="E41" s="55"/>
      <c r="F41" s="55"/>
      <c r="G41" s="31">
        <v>0</v>
      </c>
      <c r="H41" s="31">
        <v>2500000</v>
      </c>
      <c r="I41" s="6"/>
      <c r="J41" s="5"/>
      <c r="K41" s="27" t="s">
        <v>17</v>
      </c>
      <c r="L41" s="6"/>
      <c r="M41" s="28"/>
      <c r="N41" s="28"/>
      <c r="O41" s="30">
        <f>O43+O46+O47</f>
        <v>1274188551</v>
      </c>
      <c r="P41" s="30">
        <f>P43+P46+P47</f>
        <v>836633265</v>
      </c>
      <c r="Q41" s="24"/>
    </row>
    <row r="42" spans="1:17" s="7" customFormat="1" ht="15" customHeight="1">
      <c r="A42" s="25"/>
      <c r="B42" s="6"/>
      <c r="C42" s="27"/>
      <c r="D42" s="55" t="s">
        <v>36</v>
      </c>
      <c r="E42" s="55"/>
      <c r="F42" s="55"/>
      <c r="G42" s="31">
        <v>0</v>
      </c>
      <c r="H42" s="31"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55" t="s">
        <v>37</v>
      </c>
      <c r="E43" s="55"/>
      <c r="F43" s="55"/>
      <c r="G43" s="31">
        <v>21330</v>
      </c>
      <c r="H43" s="31">
        <v>1142</v>
      </c>
      <c r="I43" s="6"/>
      <c r="J43" s="6"/>
      <c r="K43" s="27"/>
      <c r="L43" s="32" t="s">
        <v>38</v>
      </c>
      <c r="M43" s="28"/>
      <c r="N43" s="28"/>
      <c r="O43" s="31">
        <f>O44+O45</f>
        <v>22574</v>
      </c>
      <c r="P43" s="31">
        <f>P44+P45</f>
        <v>0</v>
      </c>
      <c r="Q43" s="24"/>
    </row>
    <row r="44" spans="1:17" s="7" customFormat="1" ht="15" customHeight="1">
      <c r="A44" s="25"/>
      <c r="B44" s="6"/>
      <c r="C44" s="27"/>
      <c r="D44" s="55" t="s">
        <v>39</v>
      </c>
      <c r="E44" s="55"/>
      <c r="F44" s="55"/>
      <c r="G44" s="31">
        <v>0</v>
      </c>
      <c r="H44" s="31">
        <v>0</v>
      </c>
      <c r="I44" s="6"/>
      <c r="J44" s="6"/>
      <c r="K44" s="27"/>
      <c r="L44" s="32" t="s">
        <v>28</v>
      </c>
      <c r="M44" s="28"/>
      <c r="N44" s="28"/>
      <c r="O44" s="31">
        <v>22574</v>
      </c>
      <c r="P44" s="31"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30</v>
      </c>
      <c r="M45" s="28"/>
      <c r="N45" s="28"/>
      <c r="O45" s="31">
        <v>0</v>
      </c>
      <c r="P45" s="31">
        <v>0</v>
      </c>
      <c r="Q45" s="24"/>
    </row>
    <row r="46" spans="1:17" s="7" customFormat="1" ht="15" customHeight="1">
      <c r="A46" s="25"/>
      <c r="B46" s="6"/>
      <c r="C46" s="27"/>
      <c r="D46" s="55" t="s">
        <v>40</v>
      </c>
      <c r="E46" s="55"/>
      <c r="F46" s="55"/>
      <c r="G46" s="31">
        <v>0</v>
      </c>
      <c r="H46" s="31">
        <v>0</v>
      </c>
      <c r="I46" s="6"/>
      <c r="J46" s="6"/>
      <c r="K46" s="23"/>
      <c r="L46" s="32" t="s">
        <v>41</v>
      </c>
      <c r="M46" s="28"/>
      <c r="N46" s="28"/>
      <c r="O46" s="31">
        <v>0</v>
      </c>
      <c r="P46" s="31">
        <v>0</v>
      </c>
      <c r="Q46" s="24"/>
    </row>
    <row r="47" spans="1:17" s="7" customFormat="1" ht="15" customHeight="1">
      <c r="A47" s="25"/>
      <c r="B47" s="6"/>
      <c r="C47" s="27"/>
      <c r="D47" s="55" t="s">
        <v>42</v>
      </c>
      <c r="E47" s="55"/>
      <c r="F47" s="55"/>
      <c r="G47" s="31">
        <v>0</v>
      </c>
      <c r="H47" s="31">
        <v>0</v>
      </c>
      <c r="I47" s="6"/>
      <c r="J47" s="6"/>
      <c r="K47" s="23"/>
      <c r="L47" s="32" t="s">
        <v>55</v>
      </c>
      <c r="M47" s="28"/>
      <c r="N47" s="28"/>
      <c r="O47" s="31">
        <v>1274165977</v>
      </c>
      <c r="P47" s="31">
        <v>836633265</v>
      </c>
      <c r="Q47" s="24"/>
    </row>
    <row r="48" spans="1:17" s="7" customFormat="1" ht="15" customHeight="1">
      <c r="A48" s="25"/>
      <c r="B48" s="6"/>
      <c r="C48" s="27"/>
      <c r="D48" s="55" t="s">
        <v>43</v>
      </c>
      <c r="E48" s="55"/>
      <c r="F48" s="55"/>
      <c r="G48" s="31">
        <v>0</v>
      </c>
      <c r="H48" s="31">
        <v>12679562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56" t="s">
        <v>44</v>
      </c>
      <c r="L49" s="56"/>
      <c r="M49" s="56"/>
      <c r="N49" s="56"/>
      <c r="O49" s="30">
        <f>O33-O41</f>
        <v>355464911</v>
      </c>
      <c r="P49" s="30">
        <f>P33-P41</f>
        <v>-609632527</v>
      </c>
      <c r="Q49" s="24"/>
    </row>
    <row r="50" spans="1:17" s="7" customFormat="1" ht="15" customHeight="1">
      <c r="A50" s="25"/>
      <c r="B50" s="6"/>
      <c r="C50" s="27"/>
      <c r="D50" s="33" t="s">
        <v>45</v>
      </c>
      <c r="E50" s="33"/>
      <c r="F50" s="33"/>
      <c r="G50" s="31">
        <v>70200360</v>
      </c>
      <c r="H50" s="31">
        <v>151794842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56" t="s">
        <v>46</v>
      </c>
      <c r="D52" s="56"/>
      <c r="E52" s="56"/>
      <c r="F52" s="56"/>
      <c r="G52" s="36">
        <f>G16-G31</f>
        <v>1856206134</v>
      </c>
      <c r="H52" s="36">
        <f>H16-H31</f>
        <v>635037065</v>
      </c>
      <c r="I52" s="35"/>
      <c r="J52" s="60" t="s">
        <v>47</v>
      </c>
      <c r="K52" s="60"/>
      <c r="L52" s="60"/>
      <c r="M52" s="60"/>
      <c r="N52" s="60"/>
      <c r="O52" s="36">
        <f>G52+O29+O49</f>
        <v>1453260284</v>
      </c>
      <c r="P52" s="36">
        <f>H52+P29+P49</f>
        <v>-147314166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48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61"/>
      <c r="E58" s="61"/>
      <c r="F58" s="61"/>
      <c r="G58" s="61"/>
      <c r="H58" s="46"/>
      <c r="I58" s="47"/>
      <c r="J58" s="47"/>
      <c r="K58" s="5"/>
      <c r="L58" s="57"/>
      <c r="M58" s="57"/>
      <c r="N58" s="57"/>
      <c r="O58" s="57"/>
      <c r="P58" s="5"/>
      <c r="Q58" s="5"/>
    </row>
    <row r="59" spans="1:17" s="7" customFormat="1" ht="15" customHeight="1" hidden="1">
      <c r="A59" s="5"/>
      <c r="B59" s="49"/>
      <c r="C59" s="5"/>
      <c r="D59" s="58" t="s">
        <v>49</v>
      </c>
      <c r="E59" s="58"/>
      <c r="F59" s="58"/>
      <c r="G59" s="58"/>
      <c r="H59" s="5"/>
      <c r="I59" s="50"/>
      <c r="J59" s="5"/>
      <c r="K59" s="8"/>
      <c r="L59" s="58" t="s">
        <v>50</v>
      </c>
      <c r="M59" s="58"/>
      <c r="N59" s="58"/>
      <c r="O59" s="58"/>
      <c r="P59" s="5"/>
      <c r="Q59" s="5"/>
    </row>
    <row r="60" spans="1:17" s="7" customFormat="1" ht="15" customHeight="1" hidden="1">
      <c r="A60" s="5"/>
      <c r="B60" s="51"/>
      <c r="C60" s="5"/>
      <c r="D60" s="59" t="s">
        <v>51</v>
      </c>
      <c r="E60" s="59"/>
      <c r="F60" s="59"/>
      <c r="G60" s="59"/>
      <c r="H60" s="5"/>
      <c r="I60" s="50"/>
      <c r="J60" s="5"/>
      <c r="L60" s="59" t="s">
        <v>52</v>
      </c>
      <c r="M60" s="59"/>
      <c r="N60" s="59"/>
      <c r="O60" s="59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Salomon</cp:lastModifiedBy>
  <cp:lastPrinted>2016-07-13T02:51:40Z</cp:lastPrinted>
  <dcterms:created xsi:type="dcterms:W3CDTF">2014-04-08T20:24:56Z</dcterms:created>
  <dcterms:modified xsi:type="dcterms:W3CDTF">2016-07-13T02:52:56Z</dcterms:modified>
  <cp:category/>
  <cp:version/>
  <cp:contentType/>
  <cp:contentStatus/>
</cp:coreProperties>
</file>