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<sst xmlns="http://schemas.openxmlformats.org/spreadsheetml/2006/main" count="67" uniqueCount="64">
  <si>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</si>
  <si>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</si>
  <si>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</si>
  <si>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</si>
  <si>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</si>
  <si>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</si>
  <si>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</si>
  <si>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</si>
  <si>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</si>
  <si>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</si>
  <si>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</si>
  <si>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</si>
  <si>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</si>
  <si>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</si>
  <si>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</si>
  <si>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</si>
  <si>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</si>
  <si>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</si>
  <si>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</si>
  <si>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</si>
  <si>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</si>
  <si>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</si>
  <si>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</si>
  <si>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</si>
  <si>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</si>
  <si>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</si>
  <si>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</si>
  <si>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</si>
  <si>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</si>
  <si>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</si>
  <si>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</si>
  <si>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</si>
  <si>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</si>
  <si>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</si>
  <si>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</si>
  <si>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</si>
  <si>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</si>
  <si>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</si>
  <si>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</si>
  <si>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</si>
  <si>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</si>
  <si>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</si>
  <si>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</si>
  <si>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</si>
  <si>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</si>
  <si>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</si>
  <si>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</si>
  <si>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</si>
  <si>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</si>
  <si>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</si>
  <si>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</si>
  <si>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</si>
  <si>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</si>
  <si>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</si>
  <si>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</si>
  <si>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</si>
  <si>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</si>
  <si>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</si>
  <si>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</si>
  <si>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</si>
  <si>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</si>
  <si>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</si>
  <si>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Del 1o. de enero al 31 de diciembre de 2016 y 2015</t>
  </si>
  <si>
    <t>ENTIDADES DEL SECTOR PARAESTATAL DE CONTROL PRESUPUESTAL INDIRECTO NO FINANCIERAS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</si>
</sst>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name val="Soberana Sans"/>
      <family val="3"/>
    </font>
    <font>
      <b/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9"/>
      <name val="Soberana Sans"/>
      <family val="3"/>
    </font>
    <font>
      <b/>
      <i/>
      <sz val="12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21" fillId="33" borderId="0" xfId="54" applyFont="1" applyFill="1" applyBorder="1" applyAlignment="1">
      <alignment horizontal="center"/>
      <protection/>
    </xf>
    <xf numFmtId="0" fontId="21" fillId="33" borderId="0" xfId="0" applyFont="1" applyFill="1" applyBorder="1" applyAlignment="1">
      <alignment horizontal="right"/>
    </xf>
    <xf numFmtId="0" fontId="21" fillId="33" borderId="0" xfId="0" applyNumberFormat="1" applyFont="1" applyFill="1" applyBorder="1" applyAlignment="1" applyProtection="1">
      <alignment horizontal="center"/>
      <protection locked="0"/>
    </xf>
    <xf numFmtId="0" fontId="21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21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23" fillId="33" borderId="0" xfId="54" applyFont="1" applyFill="1" applyBorder="1" applyAlignment="1">
      <alignment horizontal="center" vertical="center"/>
      <protection/>
    </xf>
    <xf numFmtId="0" fontId="23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0" xfId="54" applyFont="1" applyFill="1" applyBorder="1" applyAlignment="1">
      <alignment horizontal="center" vertical="center"/>
      <protection/>
    </xf>
    <xf numFmtId="0" fontId="45" fillId="34" borderId="11" xfId="54" applyFont="1" applyFill="1" applyBorder="1" applyAlignment="1">
      <alignment horizontal="center" vertical="center"/>
      <protection/>
    </xf>
    <xf numFmtId="165" fontId="45" fillId="34" borderId="11" xfId="50" applyNumberFormat="1" applyFont="1" applyFill="1" applyBorder="1" applyAlignment="1">
      <alignment horizontal="center" vertical="center"/>
    </xf>
    <xf numFmtId="0" fontId="45" fillId="34" borderId="11" xfId="54" applyFont="1" applyFill="1" applyBorder="1" applyAlignment="1">
      <alignment horizontal="center" vertical="center"/>
      <protection/>
    </xf>
    <xf numFmtId="0" fontId="45" fillId="34" borderId="12" xfId="54" applyFont="1" applyFill="1" applyBorder="1" applyAlignment="1">
      <alignment horizontal="center" vertical="center"/>
      <protection/>
    </xf>
    <xf numFmtId="0" fontId="21" fillId="33" borderId="13" xfId="54" applyFont="1" applyFill="1" applyBorder="1" applyAlignment="1">
      <alignment vertical="center"/>
      <protection/>
    </xf>
    <xf numFmtId="0" fontId="21" fillId="33" borderId="0" xfId="54" applyFont="1" applyFill="1" applyBorder="1" applyAlignment="1">
      <alignment vertical="center"/>
      <protection/>
    </xf>
    <xf numFmtId="0" fontId="23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21" fillId="33" borderId="13" xfId="54" applyFont="1" applyFill="1" applyBorder="1" applyAlignment="1">
      <alignment vertical="top"/>
      <protection/>
    </xf>
    <xf numFmtId="0" fontId="21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0" fontId="21" fillId="33" borderId="13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3" fontId="21" fillId="33" borderId="0" xfId="0" applyNumberFormat="1" applyFont="1" applyFill="1" applyBorder="1" applyAlignment="1" applyProtection="1">
      <alignment horizontal="right" vertical="top"/>
      <protection/>
    </xf>
    <xf numFmtId="0" fontId="21" fillId="33" borderId="13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vertical="top"/>
    </xf>
    <xf numFmtId="3" fontId="23" fillId="33" borderId="0" xfId="0" applyNumberFormat="1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 horizontal="left" vertical="top" wrapText="1"/>
    </xf>
    <xf numFmtId="3" fontId="23" fillId="33" borderId="0" xfId="50" applyNumberFormat="1" applyFont="1" applyFill="1" applyBorder="1" applyAlignment="1" applyProtection="1">
      <alignment horizontal="right" vertical="top" wrapText="1"/>
      <protection/>
    </xf>
    <xf numFmtId="0" fontId="25" fillId="33" borderId="0" xfId="0" applyFont="1" applyFill="1" applyBorder="1" applyAlignment="1">
      <alignment horizontal="left" vertical="top" wrapText="1"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3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6" xfId="0" applyFont="1" applyFill="1" applyBorder="1" applyAlignment="1">
      <alignment vertical="top"/>
    </xf>
    <xf numFmtId="0" fontId="23" fillId="33" borderId="16" xfId="0" applyFont="1" applyFill="1" applyBorder="1" applyAlignment="1">
      <alignment horizontal="left" vertical="top" wrapText="1"/>
    </xf>
    <xf numFmtId="3" fontId="23" fillId="33" borderId="16" xfId="50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23" fillId="33" borderId="16" xfId="0" applyFont="1" applyFill="1" applyBorder="1" applyAlignment="1">
      <alignment vertical="top"/>
    </xf>
    <xf numFmtId="0" fontId="23" fillId="33" borderId="16" xfId="0" applyFont="1" applyFill="1" applyBorder="1" applyAlignment="1">
      <alignment/>
    </xf>
    <xf numFmtId="164" fontId="23" fillId="33" borderId="16" xfId="50" applyFont="1" applyFill="1" applyBorder="1" applyAlignment="1">
      <alignment/>
    </xf>
    <xf numFmtId="0" fontId="23" fillId="33" borderId="16" xfId="0" applyFont="1" applyFill="1" applyBorder="1" applyAlignment="1">
      <alignment vertical="center"/>
    </xf>
    <xf numFmtId="0" fontId="23" fillId="33" borderId="16" xfId="0" applyFont="1" applyFill="1" applyBorder="1" applyAlignment="1">
      <alignment/>
    </xf>
    <xf numFmtId="0" fontId="23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/>
    </xf>
    <xf numFmtId="164" fontId="23" fillId="33" borderId="0" xfId="50" applyFont="1" applyFill="1" applyBorder="1" applyAlignment="1">
      <alignment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0" fontId="23" fillId="33" borderId="16" xfId="0" applyFont="1" applyFill="1" applyBorder="1" applyAlignment="1" applyProtection="1">
      <alignment horizontal="center"/>
      <protection locked="0"/>
    </xf>
    <xf numFmtId="0" fontId="23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19" sqref="A19:B19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9" t="s">
        <v>61</v>
      </c>
      <c r="B3" s="9"/>
      <c r="C3" s="9"/>
      <c r="D3" s="9"/>
      <c r="E3" s="9"/>
      <c r="F3" s="9"/>
      <c r="G3" s="9"/>
      <c r="H3" s="9"/>
      <c r="I3" s="9"/>
      <c r="J3" s="9"/>
    </row>
    <row r="4" spans="1:10" ht="16.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</row>
    <row r="5" spans="1:10" ht="16.5">
      <c r="A5" s="9" t="s">
        <v>62</v>
      </c>
      <c r="B5" s="9"/>
      <c r="C5" s="9"/>
      <c r="D5" s="9"/>
      <c r="E5" s="9"/>
      <c r="F5" s="9"/>
      <c r="G5" s="9"/>
      <c r="H5" s="9"/>
      <c r="I5" s="9"/>
      <c r="J5" s="9"/>
    </row>
    <row r="6" spans="1:10" ht="16.5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</row>
    <row r="7" spans="1:10" s="13" customFormat="1" ht="3" customHeight="1">
      <c r="A7" s="10"/>
      <c r="B7" s="11"/>
      <c r="C7" s="11"/>
      <c r="D7" s="11"/>
      <c r="E7" s="11"/>
      <c r="F7" s="11"/>
      <c r="G7" s="11"/>
      <c r="H7" s="11"/>
      <c r="I7" s="12"/>
      <c r="J7" s="6"/>
    </row>
    <row r="8" spans="1:10" ht="15" customHeight="1">
      <c r="A8" s="9" t="s">
        <v>63</v>
      </c>
      <c r="B8" s="9"/>
      <c r="C8" s="9"/>
      <c r="D8" s="9"/>
      <c r="E8" s="9"/>
      <c r="F8" s="9"/>
      <c r="G8" s="9"/>
      <c r="H8" s="9"/>
      <c r="I8" s="9"/>
      <c r="J8" s="9"/>
    </row>
    <row r="9" spans="1:10" ht="4.5" customHeight="1">
      <c r="A9" s="14"/>
      <c r="B9" s="14"/>
      <c r="C9" s="14"/>
      <c r="D9" s="14"/>
      <c r="E9" s="15"/>
      <c r="F9" s="6"/>
      <c r="G9" s="8"/>
      <c r="H9" s="6"/>
      <c r="I9" s="6"/>
      <c r="J9" s="6"/>
    </row>
    <row r="10" spans="1:10" ht="4.5" customHeight="1">
      <c r="A10" s="16"/>
      <c r="B10" s="16"/>
      <c r="C10" s="17"/>
      <c r="D10" s="17"/>
      <c r="E10" s="18"/>
      <c r="F10" s="6"/>
      <c r="G10" s="8"/>
      <c r="H10" s="6"/>
      <c r="I10" s="6"/>
      <c r="J10" s="6"/>
    </row>
    <row r="11" spans="1:10" ht="19.5" customHeight="1">
      <c r="A11" s="19" t="s">
        <v>2</v>
      </c>
      <c r="B11" s="20"/>
      <c r="C11" s="21" t="s">
        <v>3</v>
      </c>
      <c r="D11" s="21" t="s">
        <v>4</v>
      </c>
      <c r="E11" s="22"/>
      <c r="F11" s="20" t="s">
        <v>2</v>
      </c>
      <c r="G11" s="20"/>
      <c r="H11" s="21" t="s">
        <v>3</v>
      </c>
      <c r="I11" s="21" t="s">
        <v>4</v>
      </c>
      <c r="J11" s="23"/>
    </row>
    <row r="12" spans="1:10" ht="4.5" customHeight="1">
      <c r="A12" s="24"/>
      <c r="B12" s="25"/>
      <c r="C12" s="26"/>
      <c r="D12" s="26"/>
      <c r="E12" s="27"/>
      <c r="F12" s="6"/>
      <c r="G12" s="8"/>
      <c r="H12" s="6"/>
      <c r="I12" s="6"/>
      <c r="J12" s="28"/>
    </row>
    <row r="13" spans="1:10" ht="4.5" customHeight="1">
      <c r="A13" s="29"/>
      <c r="B13" s="30"/>
      <c r="C13" s="31"/>
      <c r="D13" s="31"/>
      <c r="E13" s="7"/>
      <c r="F13" s="6"/>
      <c r="G13" s="8"/>
      <c r="H13" s="6"/>
      <c r="I13" s="6"/>
      <c r="J13" s="28"/>
    </row>
    <row r="14" spans="1:10" ht="16.5">
      <c r="A14" s="32" t="s">
        <v>5</v>
      </c>
      <c r="B14" s="33"/>
      <c r="C14" s="34">
        <f>C16+C26</f>
        <v>931736637</v>
      </c>
      <c r="D14" s="34">
        <f>SUM(D26+D16)</f>
        <v>2939095771</v>
      </c>
      <c r="E14" s="7"/>
      <c r="F14" s="33" t="s">
        <v>6</v>
      </c>
      <c r="G14" s="33"/>
      <c r="H14" s="34">
        <f>H16+H27</f>
        <v>144255171</v>
      </c>
      <c r="I14" s="34">
        <f>I16+I27</f>
        <v>118996028</v>
      </c>
      <c r="J14" s="28"/>
    </row>
    <row r="15" spans="1:10" ht="16.5">
      <c r="A15" s="35"/>
      <c r="B15" s="36"/>
      <c r="C15" s="37"/>
      <c r="D15" s="37"/>
      <c r="E15" s="7"/>
      <c r="F15" s="38"/>
      <c r="G15" s="38"/>
      <c r="H15" s="37"/>
      <c r="I15" s="37"/>
      <c r="J15" s="28"/>
    </row>
    <row r="16" spans="1:10" ht="16.5">
      <c r="A16" s="32" t="s">
        <v>7</v>
      </c>
      <c r="B16" s="33"/>
      <c r="C16" s="34">
        <f>SUM(C18:C24)</f>
        <v>900485061</v>
      </c>
      <c r="D16" s="34">
        <f>SUM(D18:D24)</f>
        <v>202044301</v>
      </c>
      <c r="E16" s="7"/>
      <c r="F16" s="33" t="s">
        <v>8</v>
      </c>
      <c r="G16" s="33"/>
      <c r="H16" s="34">
        <f>SUM(H18:H25)</f>
        <v>142372237</v>
      </c>
      <c r="I16" s="34">
        <f>SUM(I18:I25)</f>
        <v>0</v>
      </c>
      <c r="J16" s="28"/>
    </row>
    <row r="17" spans="1:10" ht="6.75" customHeight="1">
      <c r="A17" s="35"/>
      <c r="B17" s="36"/>
      <c r="C17" s="37"/>
      <c r="D17" s="37"/>
      <c r="E17" s="7"/>
      <c r="F17" s="38"/>
      <c r="G17" s="38"/>
      <c r="H17" s="37"/>
      <c r="I17" s="37"/>
      <c r="J17" s="28"/>
    </row>
    <row r="18" spans="1:10" ht="15.75">
      <c r="A18" s="39" t="s">
        <v>9</v>
      </c>
      <c r="B18" s="40"/>
      <c r="C18" s="41">
        <v>781349216</v>
      </c>
      <c r="D18" s="41"/>
      <c r="E18" s="7"/>
      <c r="F18" s="40" t="s">
        <v>10</v>
      </c>
      <c r="G18" s="40"/>
      <c r="H18" s="41">
        <v>79703600</v>
      </c>
      <c r="I18" s="41"/>
      <c r="J18" s="28"/>
    </row>
    <row r="19" spans="1:10" ht="15.75">
      <c r="A19" s="39" t="s">
        <v>11</v>
      </c>
      <c r="B19" s="40"/>
      <c r="C19" s="41"/>
      <c r="D19" s="41">
        <v>60144382</v>
      </c>
      <c r="E19" s="7"/>
      <c r="F19" s="40" t="s">
        <v>12</v>
      </c>
      <c r="G19" s="40"/>
      <c r="H19" s="41"/>
      <c r="I19" s="41"/>
      <c r="J19" s="28"/>
    </row>
    <row r="20" spans="1:10" ht="15.75">
      <c r="A20" s="39" t="s">
        <v>13</v>
      </c>
      <c r="B20" s="40"/>
      <c r="C20" s="41"/>
      <c r="D20" s="41">
        <v>102341994</v>
      </c>
      <c r="E20" s="7"/>
      <c r="F20" s="40" t="s">
        <v>14</v>
      </c>
      <c r="G20" s="40"/>
      <c r="H20" s="41"/>
      <c r="I20" s="41"/>
      <c r="J20" s="28"/>
    </row>
    <row r="21" spans="1:10" ht="15.75">
      <c r="A21" s="39" t="s">
        <v>15</v>
      </c>
      <c r="B21" s="40"/>
      <c r="C21" s="41"/>
      <c r="D21" s="41"/>
      <c r="E21" s="7"/>
      <c r="F21" s="40" t="s">
        <v>16</v>
      </c>
      <c r="G21" s="40"/>
      <c r="H21" s="41"/>
      <c r="I21" s="41"/>
      <c r="J21" s="28"/>
    </row>
    <row r="22" spans="1:10" ht="15.75">
      <c r="A22" s="39" t="s">
        <v>17</v>
      </c>
      <c r="B22" s="40"/>
      <c r="C22" s="41">
        <v>119135845</v>
      </c>
      <c r="D22" s="41"/>
      <c r="E22" s="7"/>
      <c r="F22" s="40" t="s">
        <v>18</v>
      </c>
      <c r="G22" s="40"/>
      <c r="H22" s="41"/>
      <c r="I22" s="41"/>
      <c r="J22" s="28"/>
    </row>
    <row r="23" spans="1:10" ht="15.75">
      <c r="A23" s="39" t="s">
        <v>19</v>
      </c>
      <c r="B23" s="40"/>
      <c r="C23" s="41"/>
      <c r="D23" s="41"/>
      <c r="E23" s="7"/>
      <c r="F23" s="40" t="s">
        <v>20</v>
      </c>
      <c r="G23" s="40"/>
      <c r="H23" s="41">
        <v>46615115</v>
      </c>
      <c r="I23" s="41"/>
      <c r="J23" s="28"/>
    </row>
    <row r="24" spans="1:10" ht="15.75">
      <c r="A24" s="39" t="s">
        <v>21</v>
      </c>
      <c r="B24" s="40"/>
      <c r="C24" s="41"/>
      <c r="D24" s="41">
        <v>39557925</v>
      </c>
      <c r="E24" s="7"/>
      <c r="F24" s="40" t="s">
        <v>22</v>
      </c>
      <c r="G24" s="40"/>
      <c r="H24" s="41">
        <v>11952493</v>
      </c>
      <c r="I24" s="41"/>
      <c r="J24" s="28"/>
    </row>
    <row r="25" spans="1:10" ht="16.5">
      <c r="A25" s="35"/>
      <c r="B25" s="36"/>
      <c r="C25" s="37"/>
      <c r="D25" s="37"/>
      <c r="E25" s="7"/>
      <c r="F25" s="40" t="s">
        <v>23</v>
      </c>
      <c r="G25" s="40"/>
      <c r="H25" s="41">
        <v>4101029</v>
      </c>
      <c r="I25" s="41"/>
      <c r="J25" s="28"/>
    </row>
    <row r="26" spans="1:10" ht="16.5">
      <c r="A26" s="32" t="s">
        <v>24</v>
      </c>
      <c r="B26" s="33"/>
      <c r="C26" s="34">
        <f>SUM(C28:C36)</f>
        <v>31251576</v>
      </c>
      <c r="D26" s="34">
        <f>SUM(D28:D36)</f>
        <v>2737051470</v>
      </c>
      <c r="E26" s="7"/>
      <c r="F26" s="38"/>
      <c r="G26" s="38"/>
      <c r="H26" s="37"/>
      <c r="I26" s="37"/>
      <c r="J26" s="28"/>
    </row>
    <row r="27" spans="1:10" ht="16.5">
      <c r="A27" s="35"/>
      <c r="B27" s="36"/>
      <c r="C27" s="37"/>
      <c r="D27" s="37"/>
      <c r="E27" s="7"/>
      <c r="F27" s="42" t="s">
        <v>25</v>
      </c>
      <c r="G27" s="42"/>
      <c r="H27" s="34">
        <f>SUM(H29:H34)</f>
        <v>1882934</v>
      </c>
      <c r="I27" s="34">
        <f>SUM(I29:I34)</f>
        <v>118996028</v>
      </c>
      <c r="J27" s="28"/>
    </row>
    <row r="28" spans="1:10" ht="16.5">
      <c r="A28" s="39" t="s">
        <v>26</v>
      </c>
      <c r="B28" s="40"/>
      <c r="C28" s="41">
        <v>2498729</v>
      </c>
      <c r="D28" s="41"/>
      <c r="E28" s="7"/>
      <c r="F28" s="38"/>
      <c r="G28" s="38"/>
      <c r="H28" s="37"/>
      <c r="I28" s="37"/>
      <c r="J28" s="28"/>
    </row>
    <row r="29" spans="1:10" ht="15.75">
      <c r="A29" s="39" t="s">
        <v>27</v>
      </c>
      <c r="B29" s="40"/>
      <c r="C29" s="41"/>
      <c r="D29" s="41">
        <v>343469</v>
      </c>
      <c r="E29" s="7"/>
      <c r="F29" s="40" t="s">
        <v>28</v>
      </c>
      <c r="G29" s="40"/>
      <c r="H29" s="41"/>
      <c r="I29" s="41">
        <v>48529</v>
      </c>
      <c r="J29" s="28"/>
    </row>
    <row r="30" spans="1:10" ht="15.75">
      <c r="A30" s="39" t="s">
        <v>29</v>
      </c>
      <c r="B30" s="40"/>
      <c r="C30" s="41"/>
      <c r="D30" s="41">
        <v>2327743250</v>
      </c>
      <c r="E30" s="7"/>
      <c r="F30" s="40" t="s">
        <v>30</v>
      </c>
      <c r="G30" s="40"/>
      <c r="H30" s="41"/>
      <c r="I30" s="41"/>
      <c r="J30" s="28"/>
    </row>
    <row r="31" spans="1:10" ht="15.75">
      <c r="A31" s="39" t="s">
        <v>31</v>
      </c>
      <c r="B31" s="40"/>
      <c r="C31" s="41"/>
      <c r="D31" s="41">
        <v>406261739</v>
      </c>
      <c r="E31" s="7"/>
      <c r="F31" s="40" t="s">
        <v>32</v>
      </c>
      <c r="G31" s="40"/>
      <c r="H31" s="41"/>
      <c r="I31" s="41"/>
      <c r="J31" s="28"/>
    </row>
    <row r="32" spans="1:10" ht="15.75">
      <c r="A32" s="39" t="s">
        <v>33</v>
      </c>
      <c r="B32" s="40"/>
      <c r="C32" s="41"/>
      <c r="D32" s="41">
        <v>2695012</v>
      </c>
      <c r="E32" s="7"/>
      <c r="F32" s="40" t="s">
        <v>34</v>
      </c>
      <c r="G32" s="40"/>
      <c r="H32" s="41"/>
      <c r="I32" s="41">
        <v>1213012</v>
      </c>
      <c r="J32" s="28"/>
    </row>
    <row r="33" spans="1:10" ht="15.75">
      <c r="A33" s="39" t="s">
        <v>35</v>
      </c>
      <c r="B33" s="40"/>
      <c r="C33" s="41">
        <v>28752847</v>
      </c>
      <c r="D33" s="41"/>
      <c r="E33" s="7"/>
      <c r="F33" s="40" t="s">
        <v>36</v>
      </c>
      <c r="G33" s="40"/>
      <c r="H33" s="41">
        <v>1882934</v>
      </c>
      <c r="I33" s="41"/>
      <c r="J33" s="28"/>
    </row>
    <row r="34" spans="1:10" ht="15.75">
      <c r="A34" s="39" t="s">
        <v>37</v>
      </c>
      <c r="B34" s="40"/>
      <c r="C34" s="41"/>
      <c r="D34" s="41"/>
      <c r="E34" s="7"/>
      <c r="F34" s="40" t="s">
        <v>38</v>
      </c>
      <c r="G34" s="40"/>
      <c r="H34" s="41"/>
      <c r="I34" s="41">
        <v>117734487</v>
      </c>
      <c r="J34" s="28"/>
    </row>
    <row r="35" spans="1:10" ht="16.5">
      <c r="A35" s="39" t="s">
        <v>39</v>
      </c>
      <c r="B35" s="40"/>
      <c r="C35" s="41"/>
      <c r="D35" s="41"/>
      <c r="E35" s="7"/>
      <c r="F35" s="38"/>
      <c r="G35" s="38"/>
      <c r="H35" s="43"/>
      <c r="I35" s="43"/>
      <c r="J35" s="28"/>
    </row>
    <row r="36" spans="1:10" ht="16.5">
      <c r="A36" s="39" t="s">
        <v>40</v>
      </c>
      <c r="B36" s="40"/>
      <c r="C36" s="41"/>
      <c r="D36" s="41">
        <v>8000</v>
      </c>
      <c r="E36" s="7"/>
      <c r="F36" s="33" t="s">
        <v>41</v>
      </c>
      <c r="G36" s="33"/>
      <c r="H36" s="34">
        <f>H38+H44+H52</f>
        <v>2683905241</v>
      </c>
      <c r="I36" s="34">
        <f>I38+I44+I52</f>
        <v>587731788</v>
      </c>
      <c r="J36" s="28"/>
    </row>
    <row r="37" spans="1:10" ht="16.5">
      <c r="A37" s="35"/>
      <c r="B37" s="36"/>
      <c r="C37" s="43"/>
      <c r="D37" s="43"/>
      <c r="E37" s="7"/>
      <c r="F37" s="38"/>
      <c r="G37" s="38"/>
      <c r="H37" s="37"/>
      <c r="I37" s="37"/>
      <c r="J37" s="28"/>
    </row>
    <row r="38" spans="1:10" ht="16.5">
      <c r="A38" s="44"/>
      <c r="B38" s="6"/>
      <c r="C38" s="6"/>
      <c r="D38" s="6"/>
      <c r="E38" s="7"/>
      <c r="F38" s="33" t="s">
        <v>42</v>
      </c>
      <c r="G38" s="33"/>
      <c r="H38" s="34">
        <f>SUM(H40:H42)</f>
        <v>6401353</v>
      </c>
      <c r="I38" s="34">
        <f>SUM(I40:I42)</f>
        <v>19098518</v>
      </c>
      <c r="J38" s="28"/>
    </row>
    <row r="39" spans="1:10" ht="6.75" customHeight="1">
      <c r="A39" s="44"/>
      <c r="B39" s="6"/>
      <c r="C39" s="6"/>
      <c r="D39" s="6"/>
      <c r="E39" s="7"/>
      <c r="F39" s="38"/>
      <c r="G39" s="38"/>
      <c r="H39" s="37"/>
      <c r="I39" s="37"/>
      <c r="J39" s="28"/>
    </row>
    <row r="40" spans="1:10" ht="15.75">
      <c r="A40" s="44"/>
      <c r="B40" s="6"/>
      <c r="C40" s="6"/>
      <c r="D40" s="6"/>
      <c r="E40" s="7"/>
      <c r="F40" s="40" t="s">
        <v>43</v>
      </c>
      <c r="G40" s="40"/>
      <c r="H40" s="41">
        <v>3024309</v>
      </c>
      <c r="I40" s="41"/>
      <c r="J40" s="28"/>
    </row>
    <row r="41" spans="1:10" ht="15.75">
      <c r="A41" s="44"/>
      <c r="B41" s="6"/>
      <c r="C41" s="6"/>
      <c r="D41" s="6"/>
      <c r="E41" s="7"/>
      <c r="F41" s="40" t="s">
        <v>44</v>
      </c>
      <c r="G41" s="40"/>
      <c r="H41" s="41">
        <v>3377044</v>
      </c>
      <c r="I41" s="41"/>
      <c r="J41" s="28"/>
    </row>
    <row r="42" spans="1:10" ht="15.75">
      <c r="A42" s="44"/>
      <c r="B42" s="6"/>
      <c r="C42" s="6"/>
      <c r="D42" s="6"/>
      <c r="E42" s="7"/>
      <c r="F42" s="40" t="s">
        <v>45</v>
      </c>
      <c r="G42" s="40"/>
      <c r="H42" s="41"/>
      <c r="I42" s="41">
        <v>19098518</v>
      </c>
      <c r="J42" s="28"/>
    </row>
    <row r="43" spans="1:10" ht="16.5">
      <c r="A43" s="44"/>
      <c r="B43" s="6"/>
      <c r="C43" s="6"/>
      <c r="D43" s="6"/>
      <c r="E43" s="7"/>
      <c r="F43" s="38"/>
      <c r="G43" s="38"/>
      <c r="H43" s="37"/>
      <c r="I43" s="37"/>
      <c r="J43" s="28"/>
    </row>
    <row r="44" spans="1:10" ht="16.5">
      <c r="A44" s="44"/>
      <c r="B44" s="6"/>
      <c r="C44" s="6"/>
      <c r="D44" s="6"/>
      <c r="E44" s="7"/>
      <c r="F44" s="33" t="s">
        <v>46</v>
      </c>
      <c r="G44" s="33"/>
      <c r="H44" s="34">
        <f>SUM(H46:H50)</f>
        <v>2677503888</v>
      </c>
      <c r="I44" s="34">
        <f>SUM(I46:I50)</f>
        <v>568147372</v>
      </c>
      <c r="J44" s="28"/>
    </row>
    <row r="45" spans="1:10" ht="6" customHeight="1">
      <c r="A45" s="44"/>
      <c r="B45" s="6"/>
      <c r="C45" s="6"/>
      <c r="D45" s="6"/>
      <c r="E45" s="7"/>
      <c r="F45" s="38"/>
      <c r="G45" s="38"/>
      <c r="H45" s="37"/>
      <c r="I45" s="37"/>
      <c r="J45" s="28"/>
    </row>
    <row r="46" spans="1:10" ht="16.5" customHeight="1">
      <c r="A46" s="44"/>
      <c r="B46" s="6"/>
      <c r="C46" s="6"/>
      <c r="D46" s="6"/>
      <c r="E46" s="7"/>
      <c r="F46" s="40" t="s">
        <v>47</v>
      </c>
      <c r="G46" s="40"/>
      <c r="H46" s="41">
        <v>129062308</v>
      </c>
      <c r="I46" s="41"/>
      <c r="J46" s="28"/>
    </row>
    <row r="47" spans="1:10" ht="15.75">
      <c r="A47" s="44"/>
      <c r="B47" s="6"/>
      <c r="C47" s="6"/>
      <c r="D47" s="6"/>
      <c r="E47" s="7"/>
      <c r="F47" s="40" t="s">
        <v>48</v>
      </c>
      <c r="G47" s="40"/>
      <c r="H47" s="41"/>
      <c r="I47" s="41">
        <v>567494567</v>
      </c>
      <c r="J47" s="28"/>
    </row>
    <row r="48" spans="1:10" ht="15.75">
      <c r="A48" s="44"/>
      <c r="B48" s="6"/>
      <c r="C48" s="6"/>
      <c r="D48" s="6"/>
      <c r="E48" s="7"/>
      <c r="F48" s="40" t="s">
        <v>49</v>
      </c>
      <c r="G48" s="40"/>
      <c r="H48" s="41">
        <v>1910350804</v>
      </c>
      <c r="I48" s="41"/>
      <c r="J48" s="28"/>
    </row>
    <row r="49" spans="1:10" ht="15.75">
      <c r="A49" s="44"/>
      <c r="B49" s="6"/>
      <c r="C49" s="6"/>
      <c r="D49" s="6"/>
      <c r="E49" s="7"/>
      <c r="F49" s="40" t="s">
        <v>50</v>
      </c>
      <c r="G49" s="40"/>
      <c r="H49" s="41"/>
      <c r="I49" s="41">
        <v>652805</v>
      </c>
      <c r="J49" s="28"/>
    </row>
    <row r="50" spans="1:10" ht="15.75">
      <c r="A50" s="44"/>
      <c r="B50" s="6"/>
      <c r="C50" s="6"/>
      <c r="D50" s="6"/>
      <c r="E50" s="7"/>
      <c r="F50" s="40" t="s">
        <v>51</v>
      </c>
      <c r="G50" s="40"/>
      <c r="H50" s="41">
        <v>638090776</v>
      </c>
      <c r="I50" s="41"/>
      <c r="J50" s="28"/>
    </row>
    <row r="51" spans="1:10" ht="16.5">
      <c r="A51" s="44"/>
      <c r="B51" s="6"/>
      <c r="C51" s="6"/>
      <c r="D51" s="6"/>
      <c r="E51" s="7"/>
      <c r="F51" s="38"/>
      <c r="G51" s="38"/>
      <c r="H51" s="37"/>
      <c r="I51" s="37"/>
      <c r="J51" s="28"/>
    </row>
    <row r="52" spans="1:10" ht="16.5">
      <c r="A52" s="44"/>
      <c r="B52" s="6"/>
      <c r="C52" s="6"/>
      <c r="D52" s="6"/>
      <c r="E52" s="7"/>
      <c r="F52" s="33" t="s">
        <v>52</v>
      </c>
      <c r="G52" s="33"/>
      <c r="H52" s="34">
        <f>SUM(H54:H55)</f>
        <v>0</v>
      </c>
      <c r="I52" s="34">
        <f>SUM(I54:I55)</f>
        <v>485898</v>
      </c>
      <c r="J52" s="28"/>
    </row>
    <row r="53" spans="1:10" ht="5.25" customHeight="1">
      <c r="A53" s="44"/>
      <c r="B53" s="6"/>
      <c r="C53" s="6"/>
      <c r="D53" s="6"/>
      <c r="E53" s="7"/>
      <c r="F53" s="38"/>
      <c r="G53" s="38"/>
      <c r="H53" s="37"/>
      <c r="I53" s="37"/>
      <c r="J53" s="28"/>
    </row>
    <row r="54" spans="1:10" ht="15.75">
      <c r="A54" s="44"/>
      <c r="B54" s="6"/>
      <c r="C54" s="6"/>
      <c r="D54" s="6"/>
      <c r="E54" s="7"/>
      <c r="F54" s="40" t="s">
        <v>53</v>
      </c>
      <c r="G54" s="40"/>
      <c r="H54" s="41"/>
      <c r="I54" s="41">
        <v>0</v>
      </c>
      <c r="J54" s="28"/>
    </row>
    <row r="55" spans="1:10" ht="15.75">
      <c r="A55" s="44"/>
      <c r="B55" s="6"/>
      <c r="C55" s="6"/>
      <c r="D55" s="6"/>
      <c r="E55" s="7"/>
      <c r="F55" s="40" t="s">
        <v>54</v>
      </c>
      <c r="G55" s="40"/>
      <c r="H55" s="41">
        <v>0</v>
      </c>
      <c r="I55" s="41">
        <v>485898</v>
      </c>
      <c r="J55" s="28"/>
    </row>
    <row r="56" spans="1:10" ht="4.5" customHeight="1">
      <c r="A56" s="45"/>
      <c r="B56" s="46"/>
      <c r="C56" s="46"/>
      <c r="D56" s="46"/>
      <c r="E56" s="47"/>
      <c r="F56" s="48"/>
      <c r="G56" s="48"/>
      <c r="H56" s="49"/>
      <c r="I56" s="49"/>
      <c r="J56" s="50"/>
    </row>
    <row r="57" spans="1:10" ht="15.75" hidden="1">
      <c r="A57" s="6" t="s">
        <v>55</v>
      </c>
      <c r="B57" s="6"/>
      <c r="C57" s="6"/>
      <c r="D57" s="6"/>
      <c r="E57" s="6"/>
      <c r="F57" s="27"/>
      <c r="G57" s="27"/>
      <c r="H57" s="6"/>
      <c r="I57" s="6"/>
      <c r="J57" s="6"/>
    </row>
    <row r="58" spans="1:10" ht="4.5" customHeight="1" hidden="1">
      <c r="A58" s="51"/>
      <c r="B58" s="52"/>
      <c r="C58" s="53"/>
      <c r="D58" s="53"/>
      <c r="E58" s="46"/>
      <c r="F58" s="54"/>
      <c r="G58" s="55"/>
      <c r="H58" s="53"/>
      <c r="I58" s="53"/>
      <c r="J58" s="46"/>
    </row>
    <row r="59" spans="1:10" ht="4.5" customHeight="1" hidden="1">
      <c r="A59" s="56"/>
      <c r="B59" s="57"/>
      <c r="C59" s="58"/>
      <c r="D59" s="58"/>
      <c r="E59" s="6"/>
      <c r="F59" s="59"/>
      <c r="G59" s="60"/>
      <c r="H59" s="58"/>
      <c r="I59" s="58"/>
      <c r="J59" s="6"/>
    </row>
    <row r="60" spans="1:10" ht="15.75" hidden="1">
      <c r="A60" s="61" t="s">
        <v>56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0" ht="4.5" customHeight="1" hidden="1">
      <c r="A61" s="62"/>
      <c r="B61" s="63"/>
      <c r="C61" s="63"/>
      <c r="D61" s="63"/>
      <c r="E61" s="63"/>
      <c r="F61" s="63"/>
      <c r="G61" s="63"/>
      <c r="H61" s="63"/>
      <c r="I61" s="63"/>
      <c r="J61" s="63"/>
    </row>
    <row r="62" spans="1:10" ht="15.75" hidden="1">
      <c r="A62" s="62"/>
      <c r="B62" s="63"/>
      <c r="C62" s="63"/>
      <c r="D62" s="63"/>
      <c r="E62" s="63"/>
      <c r="F62" s="63"/>
      <c r="G62" s="63"/>
      <c r="H62" s="63"/>
      <c r="I62" s="63"/>
      <c r="J62" s="63"/>
    </row>
    <row r="63" spans="1:10" ht="15.75" hidden="1">
      <c r="A63" s="62"/>
      <c r="B63" s="64"/>
      <c r="C63" s="64"/>
      <c r="D63" s="63"/>
      <c r="E63" s="63"/>
      <c r="F63" s="63"/>
      <c r="G63" s="65"/>
      <c r="H63" s="65"/>
      <c r="I63" s="63"/>
      <c r="J63" s="63"/>
    </row>
    <row r="64" spans="1:10" ht="15.75" hidden="1">
      <c r="A64" s="62"/>
      <c r="B64" s="66" t="s">
        <v>57</v>
      </c>
      <c r="C64" s="66"/>
      <c r="D64" s="63"/>
      <c r="E64" s="63"/>
      <c r="F64" s="63"/>
      <c r="G64" s="66" t="s">
        <v>58</v>
      </c>
      <c r="H64" s="66"/>
      <c r="I64" s="63"/>
      <c r="J64" s="63"/>
    </row>
    <row r="65" spans="1:10" ht="15.75" hidden="1">
      <c r="A65" s="62"/>
      <c r="B65" s="67" t="s">
        <v>59</v>
      </c>
      <c r="C65" s="67"/>
      <c r="D65" s="63"/>
      <c r="E65" s="63"/>
      <c r="F65" s="63"/>
      <c r="G65" s="67" t="s">
        <v>60</v>
      </c>
      <c r="H65" s="67"/>
      <c r="I65" s="63"/>
      <c r="J65" s="63"/>
    </row>
    <row r="66" spans="1:10" ht="4.5" customHeight="1" hidden="1">
      <c r="A66" s="62"/>
      <c r="B66" s="63"/>
      <c r="C66" s="63"/>
      <c r="D66" s="63"/>
      <c r="E66" s="63"/>
      <c r="F66" s="63"/>
      <c r="G66" s="63"/>
      <c r="H66" s="63"/>
      <c r="I66" s="63"/>
      <c r="J66" s="63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2017-01-24T02:30:49Z</cp:lastPrinted>
  <dcterms:created xsi:type="dcterms:W3CDTF">2014-04-08T19:48:23Z</dcterms:created>
  <dcterms:modified xsi:type="dcterms:W3CDTF">2017-01-24T02:31:47Z</dcterms:modified>
  <cp:category/>
  <cp:version/>
  <cp:contentType/>
  <cp:contentStatus/>
</cp:coreProperties>
</file>