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FE-GFE" sheetId="1" r:id="rId1"/>
  </sheets>
  <definedNames>
    <definedName name="_xlnm.Print_Area" localSheetId="0">'EFE-GFE'!$A$1:$Q$61</definedName>
  </definedNames>
  <calcPr fullCalcOnLoad="1"/>
</workbook>
</file>

<file path=xl/sharedStrings.xml><?xml version="1.0" encoding="utf-8"?>
<sst xmlns="http://schemas.openxmlformats.org/spreadsheetml/2006/main" count="72" uniqueCount="61">
  <si>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</si>
  <si>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</si>
  <si>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</si>
  <si>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</si>
  <si>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</si>
  <si>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</si>
  <si>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</si>
  <si>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</si>
  <si>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</si>
  <si>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</si>
  <si>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</si>
  <si>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</si>
  <si>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</si>
  <si>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</si>
  <si>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</si>
  <si>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</si>
  <si>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</si>
  <si>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</si>
  <si>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</si>
  <si>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</si>
  <si>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</si>
  <si>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</si>
  <si>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</si>
  <si>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</si>
  <si>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</si>
  <si>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</si>
  <si>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</si>
  <si>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</si>
  <si>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</si>
  <si>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</si>
  <si>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</si>
  <si>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</si>
  <si>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</si>
  <si>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</si>
  <si>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</si>
  <si>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</si>
  <si>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</si>
  <si>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</si>
  <si>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</si>
  <si>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</si>
  <si>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</si>
  <si>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</si>
  <si>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</si>
  <si>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</si>
  <si>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</si>
  <si>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</si>
  <si>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</si>
  <si>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</si>
  <si>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</si>
  <si>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</si>
  <si>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</si>
  <si>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</si>
  <si>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</si>
  <si>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GOBIERNO ESTATAL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</si>
  <si>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</si>
  <si>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</si>
  <si>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</si>
  <si>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</si>
  <si>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Cuenta de la Hacienda Pública Estatal 2016</t>
  </si>
  <si>
    <t xml:space="preserve"> </t>
  </si>
  <si>
    <t>Del 1o. de enero al 31 de diciembre de 2016 y al 31 de diciembre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</si>
</sst>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20" fillId="33" borderId="0" xfId="53" applyFont="1" applyFill="1" applyBorder="1" applyAlignment="1">
      <alignment horizontal="center"/>
      <protection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20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20" fillId="33" borderId="0" xfId="53" applyFont="1" applyFill="1" applyBorder="1" applyAlignment="1">
      <alignment horizontal="center"/>
      <protection/>
    </xf>
    <xf numFmtId="0" fontId="20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20" fillId="33" borderId="0" xfId="0" applyNumberFormat="1" applyFont="1" applyFill="1" applyBorder="1" applyAlignment="1" applyProtection="1">
      <alignment horizontal="center" vertical="center"/>
      <protection locked="0"/>
    </xf>
    <xf numFmtId="0" fontId="20" fillId="33" borderId="0" xfId="53" applyFont="1" applyFill="1" applyBorder="1" applyAlignment="1">
      <alignment horizontal="center" vertical="top"/>
      <protection/>
    </xf>
    <xf numFmtId="0" fontId="22" fillId="33" borderId="0" xfId="53" applyFont="1" applyFill="1" applyBorder="1" applyAlignment="1">
      <alignment horizontal="centerContinuous" vertical="center"/>
      <protection/>
    </xf>
    <xf numFmtId="0" fontId="22" fillId="33" borderId="0" xfId="53" applyFont="1" applyFill="1" applyBorder="1" applyAlignment="1">
      <alignment horizontal="center" vertical="top"/>
      <protection/>
    </xf>
    <xf numFmtId="0" fontId="47" fillId="34" borderId="10" xfId="0" applyFont="1" applyFill="1" applyBorder="1" applyAlignment="1">
      <alignment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1" xfId="53" applyFont="1" applyFill="1" applyBorder="1" applyAlignment="1">
      <alignment horizontal="center" vertical="center"/>
      <protection/>
    </xf>
    <xf numFmtId="164" fontId="48" fillId="34" borderId="11" xfId="48" applyNumberFormat="1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vertical="center"/>
    </xf>
    <xf numFmtId="0" fontId="47" fillId="34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20" fillId="33" borderId="0" xfId="53" applyFont="1" applyFill="1" applyBorder="1" applyAlignment="1">
      <alignment vertical="center"/>
      <protection/>
    </xf>
    <xf numFmtId="0" fontId="22" fillId="33" borderId="0" xfId="53" applyFont="1" applyFill="1" applyBorder="1" applyAlignment="1">
      <alignment vertical="top"/>
      <protection/>
    </xf>
    <xf numFmtId="0" fontId="46" fillId="33" borderId="14" xfId="0" applyFont="1" applyFill="1" applyBorder="1" applyAlignment="1">
      <alignment/>
    </xf>
    <xf numFmtId="0" fontId="46" fillId="33" borderId="13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20" fillId="33" borderId="0" xfId="53" applyFont="1" applyFill="1" applyBorder="1" applyAlignment="1">
      <alignment vertical="top"/>
      <protection/>
    </xf>
    <xf numFmtId="0" fontId="20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22" fillId="33" borderId="0" xfId="53" applyNumberFormat="1" applyFont="1" applyFill="1" applyBorder="1" applyAlignment="1">
      <alignment vertical="top"/>
      <protection/>
    </xf>
    <xf numFmtId="3" fontId="20" fillId="33" borderId="0" xfId="53" applyNumberFormat="1" applyFont="1" applyFill="1" applyBorder="1" applyAlignment="1">
      <alignment vertical="top"/>
      <protection/>
    </xf>
    <xf numFmtId="0" fontId="22" fillId="33" borderId="0" xfId="53" applyFont="1" applyFill="1" applyBorder="1" applyAlignment="1">
      <alignment horizontal="left" vertical="top" wrapText="1"/>
      <protection/>
    </xf>
    <xf numFmtId="3" fontId="22" fillId="33" borderId="0" xfId="53" applyNumberFormat="1" applyFont="1" applyFill="1" applyBorder="1" applyAlignment="1" applyProtection="1">
      <alignment vertical="top"/>
      <protection locked="0"/>
    </xf>
    <xf numFmtId="0" fontId="22" fillId="33" borderId="0" xfId="53" applyFont="1" applyFill="1" applyBorder="1" applyAlignment="1">
      <alignment horizontal="left" vertical="top"/>
      <protection/>
    </xf>
    <xf numFmtId="0" fontId="20" fillId="33" borderId="0" xfId="53" applyFont="1" applyFill="1" applyBorder="1" applyAlignment="1">
      <alignment horizontal="left" vertical="top"/>
      <protection/>
    </xf>
    <xf numFmtId="0" fontId="46" fillId="0" borderId="14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top"/>
    </xf>
    <xf numFmtId="0" fontId="50" fillId="33" borderId="0" xfId="53" applyFont="1" applyFill="1" applyBorder="1" applyAlignment="1">
      <alignment vertical="top"/>
      <protection/>
    </xf>
    <xf numFmtId="3" fontId="49" fillId="33" borderId="0" xfId="53" applyNumberFormat="1" applyFont="1" applyFill="1" applyBorder="1" applyAlignment="1" applyProtection="1">
      <alignment vertical="top"/>
      <protection locked="0"/>
    </xf>
    <xf numFmtId="0" fontId="22" fillId="33" borderId="0" xfId="53" applyFont="1" applyFill="1" applyBorder="1" applyAlignment="1">
      <alignment horizontal="left" vertical="top" wrapText="1"/>
      <protection/>
    </xf>
    <xf numFmtId="0" fontId="46" fillId="33" borderId="13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20" fillId="33" borderId="0" xfId="53" applyNumberFormat="1" applyFont="1" applyFill="1" applyBorder="1" applyAlignment="1">
      <alignment horizontal="right" vertical="top" wrapText="1"/>
      <protection/>
    </xf>
    <xf numFmtId="0" fontId="20" fillId="33" borderId="0" xfId="53" applyFont="1" applyFill="1" applyBorder="1" applyAlignment="1">
      <alignment horizontal="left" vertical="top" wrapText="1"/>
      <protection/>
    </xf>
    <xf numFmtId="0" fontId="46" fillId="33" borderId="14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20" fillId="33" borderId="0" xfId="53" applyFont="1" applyFill="1" applyBorder="1" applyAlignment="1">
      <alignment horizontal="left" vertical="top" wrapText="1"/>
      <protection/>
    </xf>
    <xf numFmtId="0" fontId="46" fillId="33" borderId="15" xfId="0" applyFont="1" applyFill="1" applyBorder="1" applyAlignment="1">
      <alignment vertical="top"/>
    </xf>
    <xf numFmtId="0" fontId="46" fillId="33" borderId="16" xfId="0" applyFont="1" applyFill="1" applyBorder="1" applyAlignment="1">
      <alignment vertical="top"/>
    </xf>
    <xf numFmtId="0" fontId="20" fillId="33" borderId="16" xfId="53" applyFont="1" applyFill="1" applyBorder="1" applyAlignment="1">
      <alignment vertical="top"/>
      <protection/>
    </xf>
    <xf numFmtId="3" fontId="22" fillId="33" borderId="16" xfId="53" applyNumberFormat="1" applyFont="1" applyFill="1" applyBorder="1" applyAlignment="1">
      <alignment vertical="top"/>
      <protection/>
    </xf>
    <xf numFmtId="0" fontId="46" fillId="33" borderId="16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27" fillId="33" borderId="0" xfId="53" applyFont="1" applyFill="1" applyBorder="1" applyAlignment="1">
      <alignment vertical="top"/>
      <protection/>
    </xf>
    <xf numFmtId="3" fontId="27" fillId="33" borderId="0" xfId="53" applyNumberFormat="1" applyFont="1" applyFill="1" applyBorder="1" applyAlignment="1">
      <alignment vertical="top"/>
      <protection/>
    </xf>
    <xf numFmtId="0" fontId="27" fillId="33" borderId="0" xfId="0" applyFont="1" applyFill="1" applyBorder="1" applyAlignment="1">
      <alignment vertical="top"/>
    </xf>
    <xf numFmtId="0" fontId="27" fillId="33" borderId="0" xfId="0" applyFont="1" applyFill="1" applyBorder="1" applyAlignment="1">
      <alignment/>
    </xf>
    <xf numFmtId="43" fontId="27" fillId="33" borderId="0" xfId="48" applyFont="1" applyFill="1" applyBorder="1" applyAlignment="1">
      <alignment/>
    </xf>
    <xf numFmtId="0" fontId="27" fillId="33" borderId="0" xfId="0" applyFont="1" applyFill="1" applyBorder="1" applyAlignment="1">
      <alignment vertical="center"/>
    </xf>
    <xf numFmtId="43" fontId="27" fillId="33" borderId="16" xfId="48" applyFont="1" applyFill="1" applyBorder="1" applyAlignment="1" applyProtection="1">
      <alignment horizontal="center"/>
      <protection locked="0"/>
    </xf>
    <xf numFmtId="0" fontId="45" fillId="33" borderId="16" xfId="0" applyFont="1" applyFill="1" applyBorder="1" applyAlignment="1" applyProtection="1">
      <alignment horizontal="center"/>
      <protection locked="0"/>
    </xf>
    <xf numFmtId="0" fontId="28" fillId="33" borderId="0" xfId="0" applyFont="1" applyFill="1" applyBorder="1" applyAlignment="1">
      <alignment horizontal="right" vertical="top"/>
    </xf>
    <xf numFmtId="0" fontId="45" fillId="33" borderId="18" xfId="0" applyFont="1" applyFill="1" applyBorder="1" applyAlignment="1" applyProtection="1">
      <alignment horizontal="center"/>
      <protection locked="0"/>
    </xf>
    <xf numFmtId="0" fontId="28" fillId="33" borderId="0" xfId="0" applyFont="1" applyFill="1" applyBorder="1" applyAlignment="1">
      <alignment vertical="top"/>
    </xf>
    <xf numFmtId="0" fontId="27" fillId="33" borderId="0" xfId="0" applyFont="1" applyFill="1" applyBorder="1" applyAlignment="1">
      <alignment horizontal="right"/>
    </xf>
    <xf numFmtId="0" fontId="27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G1">
      <selection activeCell="L16" sqref="L16"/>
    </sheetView>
  </sheetViews>
  <sheetFormatPr defaultColWidth="11.421875" defaultRowHeight="15"/>
  <cols>
    <col min="1" max="1" width="1.7109375" style="58" customWidth="1"/>
    <col min="2" max="3" width="3.7109375" style="58" customWidth="1"/>
    <col min="4" max="6" width="21.7109375" style="58" customWidth="1"/>
    <col min="7" max="8" width="21.00390625" style="6" customWidth="1"/>
    <col min="9" max="9" width="1.7109375" style="58" customWidth="1"/>
    <col min="10" max="11" width="3.7109375" style="8" customWidth="1"/>
    <col min="12" max="14" width="21.7109375" style="8" customWidth="1"/>
    <col min="15" max="16" width="21.00390625" style="8" customWidth="1"/>
    <col min="17" max="17" width="1.7109375" style="8" customWidth="1"/>
    <col min="18" max="16384" width="11.421875" style="8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7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 customHeight="1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 customHeight="1">
      <c r="A5" s="7" t="s">
        <v>60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 customHeight="1">
      <c r="A6" s="7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4.5" customHeight="1">
      <c r="A7" s="9"/>
      <c r="B7" s="9"/>
      <c r="C7" s="10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4"/>
      <c r="Q7" s="14"/>
    </row>
    <row r="8" spans="1:17" ht="15" customHeight="1">
      <c r="A8" s="15" t="s">
        <v>53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s="5" customFormat="1" ht="4.5" customHeight="1">
      <c r="A9" s="9"/>
      <c r="B9" s="10"/>
      <c r="C9" s="10"/>
      <c r="D9" s="11"/>
      <c r="E9" s="10"/>
      <c r="F9" s="10"/>
      <c r="G9" s="16"/>
      <c r="H9" s="16"/>
      <c r="I9" s="11"/>
      <c r="J9" s="14"/>
      <c r="K9" s="14"/>
      <c r="L9" s="14"/>
      <c r="M9" s="14"/>
      <c r="N9" s="14"/>
      <c r="O9" s="14"/>
      <c r="P9" s="14"/>
      <c r="Q9" s="14"/>
    </row>
    <row r="10" spans="1:17" s="5" customFormat="1" ht="4.5" customHeight="1">
      <c r="A10" s="9"/>
      <c r="B10" s="9"/>
      <c r="C10" s="17"/>
      <c r="D10" s="11"/>
      <c r="E10" s="17"/>
      <c r="F10" s="17"/>
      <c r="G10" s="18"/>
      <c r="H10" s="18"/>
      <c r="I10" s="11"/>
      <c r="J10" s="14"/>
      <c r="K10" s="14"/>
      <c r="L10" s="14"/>
      <c r="M10" s="14"/>
      <c r="N10" s="14"/>
      <c r="O10" s="14"/>
      <c r="P10" s="14"/>
      <c r="Q10" s="14"/>
    </row>
    <row r="11" spans="1:17" s="5" customFormat="1" ht="24.75" customHeight="1">
      <c r="A11" s="19"/>
      <c r="B11" s="20" t="s">
        <v>2</v>
      </c>
      <c r="C11" s="20"/>
      <c r="D11" s="20"/>
      <c r="E11" s="20"/>
      <c r="F11" s="21"/>
      <c r="G11" s="22">
        <v>2016</v>
      </c>
      <c r="H11" s="22">
        <v>2015</v>
      </c>
      <c r="I11" s="23"/>
      <c r="J11" s="20" t="s">
        <v>2</v>
      </c>
      <c r="K11" s="20"/>
      <c r="L11" s="20"/>
      <c r="M11" s="20"/>
      <c r="N11" s="21"/>
      <c r="O11" s="22">
        <v>2016</v>
      </c>
      <c r="P11" s="22">
        <v>2015</v>
      </c>
      <c r="Q11" s="24"/>
    </row>
    <row r="12" spans="1:17" s="5" customFormat="1" ht="4.5" customHeight="1">
      <c r="A12" s="25"/>
      <c r="B12" s="9"/>
      <c r="C12" s="9"/>
      <c r="D12" s="26"/>
      <c r="E12" s="26"/>
      <c r="F12" s="26"/>
      <c r="G12" s="27"/>
      <c r="H12" s="27"/>
      <c r="I12" s="9"/>
      <c r="J12" s="14"/>
      <c r="K12" s="14"/>
      <c r="L12" s="14"/>
      <c r="M12" s="14"/>
      <c r="N12" s="14"/>
      <c r="O12" s="14"/>
      <c r="P12" s="14"/>
      <c r="Q12" s="28"/>
    </row>
    <row r="13" spans="1:17" s="5" customFormat="1" ht="4.5" customHeight="1">
      <c r="A13" s="29"/>
      <c r="B13" s="30"/>
      <c r="C13" s="31"/>
      <c r="D13" s="31"/>
      <c r="E13" s="31"/>
      <c r="F13" s="31"/>
      <c r="G13" s="27"/>
      <c r="H13" s="27"/>
      <c r="I13" s="30"/>
      <c r="J13" s="14"/>
      <c r="K13" s="14"/>
      <c r="L13" s="14"/>
      <c r="M13" s="14"/>
      <c r="N13" s="14"/>
      <c r="O13" s="14"/>
      <c r="P13" s="14"/>
      <c r="Q13" s="28"/>
    </row>
    <row r="14" spans="1:17" ht="15" customHeight="1">
      <c r="A14" s="29"/>
      <c r="B14" s="31" t="s">
        <v>3</v>
      </c>
      <c r="C14" s="30"/>
      <c r="D14" s="30"/>
      <c r="E14" s="31"/>
      <c r="F14" s="31"/>
      <c r="G14" s="27"/>
      <c r="H14" s="27"/>
      <c r="I14" s="30"/>
      <c r="J14" s="32" t="s">
        <v>4</v>
      </c>
      <c r="K14" s="31"/>
      <c r="L14" s="30"/>
      <c r="M14" s="33"/>
      <c r="N14" s="33"/>
      <c r="O14" s="34"/>
      <c r="P14" s="34"/>
      <c r="Q14" s="28"/>
    </row>
    <row r="15" spans="1:17" ht="4.5" customHeight="1">
      <c r="A15" s="29"/>
      <c r="B15" s="30"/>
      <c r="C15" s="31"/>
      <c r="D15" s="30"/>
      <c r="E15" s="31"/>
      <c r="F15" s="31"/>
      <c r="G15" s="27"/>
      <c r="H15" s="27"/>
      <c r="I15" s="30"/>
      <c r="J15" s="30"/>
      <c r="K15" s="31"/>
      <c r="L15" s="31"/>
      <c r="M15" s="31"/>
      <c r="N15" s="31"/>
      <c r="O15" s="34"/>
      <c r="P15" s="34"/>
      <c r="Q15" s="28"/>
    </row>
    <row r="16" spans="1:17" ht="15" customHeight="1">
      <c r="A16" s="29"/>
      <c r="B16" s="30"/>
      <c r="C16" s="32" t="s">
        <v>5</v>
      </c>
      <c r="D16" s="30"/>
      <c r="E16" s="32"/>
      <c r="F16" s="32"/>
      <c r="G16" s="35">
        <f>SUM(G17:G27)</f>
        <v>21183557282</v>
      </c>
      <c r="H16" s="35">
        <f>SUM(H17:H27)</f>
        <v>20789342406</v>
      </c>
      <c r="I16" s="30"/>
      <c r="J16" s="30"/>
      <c r="K16" s="32" t="s">
        <v>5</v>
      </c>
      <c r="L16" s="30"/>
      <c r="M16" s="33"/>
      <c r="N16" s="33"/>
      <c r="O16" s="35">
        <f>SUM(O18:O21)</f>
        <v>2627667383</v>
      </c>
      <c r="P16" s="35">
        <f>SUM(P18:P21)</f>
        <v>930632</v>
      </c>
      <c r="Q16" s="28"/>
    </row>
    <row r="17" spans="1:17" ht="15" customHeight="1">
      <c r="A17" s="29"/>
      <c r="B17" s="30"/>
      <c r="C17" s="31"/>
      <c r="D17" s="36" t="s">
        <v>6</v>
      </c>
      <c r="E17" s="36"/>
      <c r="F17" s="36"/>
      <c r="G17" s="37">
        <v>357354222</v>
      </c>
      <c r="H17" s="37">
        <v>355400955</v>
      </c>
      <c r="I17" s="30"/>
      <c r="J17" s="30"/>
      <c r="K17" s="14"/>
      <c r="L17" s="14"/>
      <c r="M17" s="14"/>
      <c r="N17" s="14"/>
      <c r="O17" s="14"/>
      <c r="P17" s="14"/>
      <c r="Q17" s="28"/>
    </row>
    <row r="18" spans="1:17" ht="15" customHeight="1">
      <c r="A18" s="29"/>
      <c r="B18" s="30"/>
      <c r="C18" s="38"/>
      <c r="D18" s="36" t="s">
        <v>7</v>
      </c>
      <c r="E18" s="36"/>
      <c r="F18" s="36"/>
      <c r="G18" s="37">
        <v>0</v>
      </c>
      <c r="H18" s="37">
        <v>0</v>
      </c>
      <c r="I18" s="30"/>
      <c r="J18" s="30"/>
      <c r="K18" s="27"/>
      <c r="L18" s="27" t="s">
        <v>8</v>
      </c>
      <c r="M18" s="27"/>
      <c r="N18" s="33"/>
      <c r="O18" s="37"/>
      <c r="P18" s="37"/>
      <c r="Q18" s="28"/>
    </row>
    <row r="19" spans="1:17" ht="15" customHeight="1">
      <c r="A19" s="29"/>
      <c r="B19" s="30"/>
      <c r="C19" s="38"/>
      <c r="D19" s="36" t="s">
        <v>9</v>
      </c>
      <c r="E19" s="36"/>
      <c r="F19" s="36"/>
      <c r="G19" s="37">
        <v>396970349</v>
      </c>
      <c r="H19" s="37">
        <v>388888021</v>
      </c>
      <c r="I19" s="30"/>
      <c r="J19" s="30"/>
      <c r="K19" s="27"/>
      <c r="L19" s="27" t="s">
        <v>10</v>
      </c>
      <c r="M19" s="27"/>
      <c r="N19" s="33"/>
      <c r="O19" s="37">
        <v>2627401514</v>
      </c>
      <c r="P19" s="37">
        <v>0</v>
      </c>
      <c r="Q19" s="28"/>
    </row>
    <row r="20" spans="1:17" ht="15" customHeight="1">
      <c r="A20" s="29"/>
      <c r="B20" s="30"/>
      <c r="C20" s="38"/>
      <c r="D20" s="36" t="s">
        <v>11</v>
      </c>
      <c r="E20" s="36"/>
      <c r="F20" s="36"/>
      <c r="G20" s="37">
        <v>113915297</v>
      </c>
      <c r="H20" s="37">
        <v>86425154</v>
      </c>
      <c r="I20" s="30"/>
      <c r="J20" s="30"/>
      <c r="K20" s="27"/>
      <c r="L20" s="27" t="s">
        <v>12</v>
      </c>
      <c r="M20" s="27"/>
      <c r="N20" s="33"/>
      <c r="O20" s="37">
        <v>-48175</v>
      </c>
      <c r="P20" s="37">
        <v>882930</v>
      </c>
      <c r="Q20" s="28"/>
    </row>
    <row r="21" spans="1:17" ht="15" customHeight="1">
      <c r="A21" s="29"/>
      <c r="B21" s="30"/>
      <c r="C21" s="38"/>
      <c r="D21" s="36" t="s">
        <v>13</v>
      </c>
      <c r="E21" s="36"/>
      <c r="F21" s="36"/>
      <c r="G21" s="37">
        <v>13008463</v>
      </c>
      <c r="H21" s="37">
        <v>2335219</v>
      </c>
      <c r="I21" s="30"/>
      <c r="J21" s="30"/>
      <c r="K21" s="27"/>
      <c r="L21" s="27" t="s">
        <v>14</v>
      </c>
      <c r="M21" s="27"/>
      <c r="N21" s="33"/>
      <c r="O21" s="37">
        <v>314044</v>
      </c>
      <c r="P21" s="37">
        <v>47702</v>
      </c>
      <c r="Q21" s="28"/>
    </row>
    <row r="22" spans="1:17" ht="15" customHeight="1">
      <c r="A22" s="29"/>
      <c r="B22" s="30"/>
      <c r="C22" s="38"/>
      <c r="D22" s="36" t="s">
        <v>15</v>
      </c>
      <c r="E22" s="36"/>
      <c r="F22" s="36"/>
      <c r="G22" s="37">
        <v>185398856</v>
      </c>
      <c r="H22" s="37">
        <v>105034271</v>
      </c>
      <c r="I22" s="30"/>
      <c r="J22" s="30"/>
      <c r="K22" s="31"/>
      <c r="L22" s="30"/>
      <c r="M22" s="31"/>
      <c r="N22" s="31"/>
      <c r="O22" s="27"/>
      <c r="P22" s="27"/>
      <c r="Q22" s="28"/>
    </row>
    <row r="23" spans="1:17" ht="27" customHeight="1">
      <c r="A23" s="29"/>
      <c r="B23" s="30"/>
      <c r="C23" s="38"/>
      <c r="D23" s="36" t="s">
        <v>16</v>
      </c>
      <c r="E23" s="36"/>
      <c r="F23" s="36"/>
      <c r="G23" s="27">
        <v>0</v>
      </c>
      <c r="H23" s="37">
        <v>1676687</v>
      </c>
      <c r="I23" s="30"/>
      <c r="J23" s="30"/>
      <c r="K23" s="32" t="s">
        <v>17</v>
      </c>
      <c r="L23" s="30"/>
      <c r="M23" s="33"/>
      <c r="N23" s="33"/>
      <c r="O23" s="35">
        <f>SUM(O24:O26)</f>
        <v>267187809</v>
      </c>
      <c r="P23" s="35">
        <f>SUM(P24:P26)</f>
        <v>1199123624</v>
      </c>
      <c r="Q23" s="28"/>
    </row>
    <row r="24" spans="1:17" ht="15" customHeight="1">
      <c r="A24" s="29"/>
      <c r="B24" s="30"/>
      <c r="C24" s="31"/>
      <c r="D24" s="30"/>
      <c r="E24" s="31"/>
      <c r="F24" s="31"/>
      <c r="G24" s="27" t="s">
        <v>59</v>
      </c>
      <c r="H24" s="27" t="s">
        <v>59</v>
      </c>
      <c r="I24" s="30"/>
      <c r="J24" s="30"/>
      <c r="K24" s="27"/>
      <c r="L24" s="27" t="s">
        <v>10</v>
      </c>
      <c r="M24" s="27"/>
      <c r="N24" s="33"/>
      <c r="O24" s="37">
        <v>39626066</v>
      </c>
      <c r="P24" s="37">
        <v>897230743</v>
      </c>
      <c r="Q24" s="28"/>
    </row>
    <row r="25" spans="1:17" ht="15" customHeight="1">
      <c r="A25" s="29"/>
      <c r="B25" s="30"/>
      <c r="C25" s="38"/>
      <c r="D25" s="36" t="s">
        <v>18</v>
      </c>
      <c r="E25" s="36"/>
      <c r="F25" s="36"/>
      <c r="G25" s="37">
        <v>19300082559</v>
      </c>
      <c r="H25" s="37">
        <v>19081318171</v>
      </c>
      <c r="I25" s="30"/>
      <c r="J25" s="30"/>
      <c r="K25" s="27"/>
      <c r="L25" s="38" t="s">
        <v>12</v>
      </c>
      <c r="M25" s="38"/>
      <c r="N25" s="33"/>
      <c r="O25" s="37">
        <v>192211416</v>
      </c>
      <c r="P25" s="37">
        <v>191208821</v>
      </c>
      <c r="Q25" s="28"/>
    </row>
    <row r="26" spans="1:17" ht="15" customHeight="1">
      <c r="A26" s="29"/>
      <c r="B26" s="30"/>
      <c r="C26" s="38"/>
      <c r="D26" s="36" t="s">
        <v>19</v>
      </c>
      <c r="E26" s="36"/>
      <c r="F26" s="36"/>
      <c r="G26" s="37">
        <v>777171530</v>
      </c>
      <c r="H26" s="37">
        <v>738945137</v>
      </c>
      <c r="I26" s="30"/>
      <c r="J26" s="30"/>
      <c r="K26" s="27"/>
      <c r="L26" s="38" t="s">
        <v>14</v>
      </c>
      <c r="M26" s="38"/>
      <c r="N26" s="33"/>
      <c r="O26" s="37">
        <v>35350327</v>
      </c>
      <c r="P26" s="37">
        <v>110684060</v>
      </c>
      <c r="Q26" s="28"/>
    </row>
    <row r="27" spans="1:17" ht="15" customHeight="1">
      <c r="A27" s="29"/>
      <c r="B27" s="30"/>
      <c r="C27" s="38"/>
      <c r="D27" s="36" t="s">
        <v>20</v>
      </c>
      <c r="E27" s="36"/>
      <c r="F27" s="33"/>
      <c r="G27" s="37">
        <v>39656006</v>
      </c>
      <c r="H27" s="37">
        <v>29318791</v>
      </c>
      <c r="I27" s="30"/>
      <c r="J27" s="14"/>
      <c r="K27" s="39" t="s">
        <v>21</v>
      </c>
      <c r="L27" s="39"/>
      <c r="M27" s="39"/>
      <c r="N27" s="39"/>
      <c r="O27" s="35">
        <f>O16-O23</f>
        <v>2360479574</v>
      </c>
      <c r="P27" s="35">
        <f>P16-P23</f>
        <v>-1198192992</v>
      </c>
      <c r="Q27" s="28"/>
    </row>
    <row r="28" spans="1:17" ht="15" customHeight="1">
      <c r="A28" s="29"/>
      <c r="B28" s="30"/>
      <c r="C28" s="31"/>
      <c r="D28" s="30"/>
      <c r="E28" s="31"/>
      <c r="F28" s="31"/>
      <c r="G28" s="27"/>
      <c r="H28" s="27"/>
      <c r="I28" s="30"/>
      <c r="J28" s="32" t="s">
        <v>22</v>
      </c>
      <c r="K28" s="14"/>
      <c r="L28" s="14"/>
      <c r="M28" s="14"/>
      <c r="N28" s="14"/>
      <c r="O28" s="14"/>
      <c r="P28" s="14"/>
      <c r="Q28" s="28"/>
    </row>
    <row r="29" spans="1:17" ht="15" customHeight="1">
      <c r="A29" s="29"/>
      <c r="B29" s="30"/>
      <c r="C29" s="32" t="s">
        <v>17</v>
      </c>
      <c r="D29" s="30"/>
      <c r="E29" s="33"/>
      <c r="F29" s="33"/>
      <c r="G29" s="35">
        <f>SUM(G30:G48)</f>
        <v>19829846786</v>
      </c>
      <c r="H29" s="35">
        <f>SUM(H30:H48)</f>
        <v>18595551157</v>
      </c>
      <c r="I29" s="30"/>
      <c r="J29" s="30"/>
      <c r="K29" s="31"/>
      <c r="L29" s="30"/>
      <c r="M29" s="33"/>
      <c r="N29" s="33"/>
      <c r="O29" s="34"/>
      <c r="P29" s="34"/>
      <c r="Q29" s="28"/>
    </row>
    <row r="30" spans="1:17" ht="15" customHeight="1">
      <c r="A30" s="29"/>
      <c r="B30" s="30"/>
      <c r="C30" s="32"/>
      <c r="D30" s="36" t="s">
        <v>23</v>
      </c>
      <c r="E30" s="36"/>
      <c r="F30" s="36"/>
      <c r="G30" s="37">
        <v>3205023284</v>
      </c>
      <c r="H30" s="37">
        <v>2987869480</v>
      </c>
      <c r="I30" s="30"/>
      <c r="J30" s="30"/>
      <c r="K30" s="31"/>
      <c r="L30" s="31"/>
      <c r="M30" s="31"/>
      <c r="N30" s="31"/>
      <c r="O30" s="34"/>
      <c r="P30" s="34"/>
      <c r="Q30" s="28"/>
    </row>
    <row r="31" spans="1:17" ht="15" customHeight="1">
      <c r="A31" s="29"/>
      <c r="B31" s="30"/>
      <c r="C31" s="32"/>
      <c r="D31" s="36" t="s">
        <v>24</v>
      </c>
      <c r="E31" s="36"/>
      <c r="F31" s="36"/>
      <c r="G31" s="37">
        <v>310863078</v>
      </c>
      <c r="H31" s="37">
        <v>258226200</v>
      </c>
      <c r="I31" s="30"/>
      <c r="J31" s="14"/>
      <c r="K31" s="32" t="s">
        <v>5</v>
      </c>
      <c r="L31" s="30"/>
      <c r="M31" s="33"/>
      <c r="N31" s="33"/>
      <c r="O31" s="35">
        <f>O33+O36+O37</f>
        <v>154309565</v>
      </c>
      <c r="P31" s="35">
        <f>P33+P36+P37</f>
        <v>1524373796</v>
      </c>
      <c r="Q31" s="28"/>
    </row>
    <row r="32" spans="1:17" ht="15" customHeight="1">
      <c r="A32" s="29"/>
      <c r="B32" s="30"/>
      <c r="C32" s="32"/>
      <c r="D32" s="36" t="s">
        <v>25</v>
      </c>
      <c r="E32" s="36"/>
      <c r="F32" s="36"/>
      <c r="G32" s="37">
        <v>545952870</v>
      </c>
      <c r="H32" s="37">
        <v>441371837</v>
      </c>
      <c r="I32" s="30"/>
      <c r="J32" s="30"/>
      <c r="K32" s="14"/>
      <c r="L32" s="14"/>
      <c r="M32" s="14"/>
      <c r="N32" s="14"/>
      <c r="O32" s="14"/>
      <c r="P32" s="14"/>
      <c r="Q32" s="28"/>
    </row>
    <row r="33" spans="1:17" ht="15" customHeight="1">
      <c r="A33" s="29"/>
      <c r="B33" s="30"/>
      <c r="C33" s="31"/>
      <c r="D33" s="30"/>
      <c r="E33" s="31"/>
      <c r="F33" s="31"/>
      <c r="I33" s="30"/>
      <c r="J33" s="30"/>
      <c r="K33" s="32"/>
      <c r="L33" s="38" t="s">
        <v>26</v>
      </c>
      <c r="M33" s="33"/>
      <c r="N33" s="33"/>
      <c r="O33" s="37">
        <f>O34+O35</f>
        <v>0</v>
      </c>
      <c r="P33" s="37">
        <f>P34+P35</f>
        <v>43987</v>
      </c>
      <c r="Q33" s="28"/>
    </row>
    <row r="34" spans="1:17" ht="15" customHeight="1">
      <c r="A34" s="29"/>
      <c r="B34" s="30"/>
      <c r="C34" s="32"/>
      <c r="D34" s="36" t="s">
        <v>27</v>
      </c>
      <c r="E34" s="36"/>
      <c r="F34" s="36"/>
      <c r="G34" s="37">
        <v>2112176714</v>
      </c>
      <c r="H34" s="37">
        <v>1797284609</v>
      </c>
      <c r="I34" s="30"/>
      <c r="J34" s="30"/>
      <c r="K34" s="32"/>
      <c r="L34" s="38" t="s">
        <v>28</v>
      </c>
      <c r="M34" s="33"/>
      <c r="N34" s="33"/>
      <c r="O34" s="37">
        <v>0</v>
      </c>
      <c r="P34" s="37">
        <v>43987</v>
      </c>
      <c r="Q34" s="28"/>
    </row>
    <row r="35" spans="1:17" ht="15" customHeight="1">
      <c r="A35" s="29"/>
      <c r="B35" s="30"/>
      <c r="C35" s="32"/>
      <c r="D35" s="36" t="s">
        <v>29</v>
      </c>
      <c r="E35" s="36"/>
      <c r="F35" s="36"/>
      <c r="G35" s="37">
        <v>9682541062</v>
      </c>
      <c r="H35" s="37">
        <v>9659352789</v>
      </c>
      <c r="I35" s="30"/>
      <c r="J35" s="30"/>
      <c r="K35" s="32"/>
      <c r="L35" s="38" t="s">
        <v>30</v>
      </c>
      <c r="M35" s="33"/>
      <c r="N35" s="33"/>
      <c r="O35" s="37">
        <v>0</v>
      </c>
      <c r="P35" s="37">
        <v>0</v>
      </c>
      <c r="Q35" s="28"/>
    </row>
    <row r="36" spans="1:17" ht="15" customHeight="1">
      <c r="A36" s="29"/>
      <c r="B36" s="30"/>
      <c r="C36" s="32"/>
      <c r="D36" s="36" t="s">
        <v>31</v>
      </c>
      <c r="E36" s="36"/>
      <c r="F36" s="36"/>
      <c r="G36" s="37">
        <v>94121341</v>
      </c>
      <c r="H36" s="37">
        <v>115986367</v>
      </c>
      <c r="I36" s="30"/>
      <c r="J36" s="30"/>
      <c r="K36" s="27"/>
      <c r="L36" s="38" t="s">
        <v>32</v>
      </c>
      <c r="M36" s="33"/>
      <c r="N36" s="33"/>
      <c r="O36" s="37">
        <v>0</v>
      </c>
      <c r="P36" s="37">
        <v>0</v>
      </c>
      <c r="Q36" s="28"/>
    </row>
    <row r="37" spans="1:17" ht="15" customHeight="1">
      <c r="A37" s="29"/>
      <c r="B37" s="30"/>
      <c r="C37" s="32"/>
      <c r="D37" s="36" t="s">
        <v>33</v>
      </c>
      <c r="E37" s="36"/>
      <c r="F37" s="36"/>
      <c r="G37" s="37">
        <v>105394546</v>
      </c>
      <c r="H37" s="37">
        <v>145520327</v>
      </c>
      <c r="I37" s="30"/>
      <c r="J37" s="30"/>
      <c r="K37" s="27"/>
      <c r="L37" s="40" t="s">
        <v>57</v>
      </c>
      <c r="M37" s="33"/>
      <c r="N37" s="33"/>
      <c r="O37" s="37">
        <v>154309565</v>
      </c>
      <c r="P37" s="37">
        <v>1524329809</v>
      </c>
      <c r="Q37" s="28"/>
    </row>
    <row r="38" spans="1:17" ht="15" customHeight="1">
      <c r="A38" s="29"/>
      <c r="B38" s="30"/>
      <c r="C38" s="32"/>
      <c r="D38" s="36" t="s">
        <v>34</v>
      </c>
      <c r="E38" s="36"/>
      <c r="F38" s="36"/>
      <c r="G38" s="37">
        <v>0</v>
      </c>
      <c r="H38" s="37">
        <v>0</v>
      </c>
      <c r="I38" s="30"/>
      <c r="J38" s="30"/>
      <c r="K38" s="31"/>
      <c r="L38" s="30"/>
      <c r="M38" s="31"/>
      <c r="N38" s="31"/>
      <c r="O38" s="27"/>
      <c r="P38" s="27"/>
      <c r="Q38" s="28"/>
    </row>
    <row r="39" spans="1:17" ht="15" customHeight="1">
      <c r="A39" s="29"/>
      <c r="B39" s="30"/>
      <c r="C39" s="32"/>
      <c r="D39" s="36" t="s">
        <v>35</v>
      </c>
      <c r="E39" s="36"/>
      <c r="F39" s="36"/>
      <c r="G39" s="37">
        <v>0</v>
      </c>
      <c r="H39" s="37">
        <v>0</v>
      </c>
      <c r="I39" s="30"/>
      <c r="J39" s="14"/>
      <c r="K39" s="32" t="s">
        <v>17</v>
      </c>
      <c r="L39" s="30"/>
      <c r="M39" s="33"/>
      <c r="N39" s="33"/>
      <c r="O39" s="35">
        <f>O41+O44+O45</f>
        <v>4652749035</v>
      </c>
      <c r="P39" s="35">
        <f>P41+P44+P45</f>
        <v>2415584757</v>
      </c>
      <c r="Q39" s="28"/>
    </row>
    <row r="40" spans="1:17" ht="15" customHeight="1">
      <c r="A40" s="29"/>
      <c r="B40" s="30"/>
      <c r="C40" s="32"/>
      <c r="D40" s="36" t="s">
        <v>36</v>
      </c>
      <c r="E40" s="36"/>
      <c r="F40" s="36"/>
      <c r="G40" s="37">
        <v>0</v>
      </c>
      <c r="H40" s="37">
        <v>0</v>
      </c>
      <c r="I40" s="30"/>
      <c r="J40" s="30"/>
      <c r="K40" s="14"/>
      <c r="L40" s="14"/>
      <c r="M40" s="14"/>
      <c r="N40" s="14"/>
      <c r="O40" s="14"/>
      <c r="P40" s="14"/>
      <c r="Q40" s="28"/>
    </row>
    <row r="41" spans="1:17" ht="15" customHeight="1">
      <c r="A41" s="29"/>
      <c r="B41" s="30"/>
      <c r="C41" s="32"/>
      <c r="D41" s="36" t="s">
        <v>37</v>
      </c>
      <c r="E41" s="36"/>
      <c r="F41" s="36"/>
      <c r="G41" s="37">
        <v>0</v>
      </c>
      <c r="H41" s="37">
        <v>10000</v>
      </c>
      <c r="I41" s="30"/>
      <c r="J41" s="30"/>
      <c r="K41" s="32"/>
      <c r="L41" s="38" t="s">
        <v>38</v>
      </c>
      <c r="M41" s="33"/>
      <c r="N41" s="33"/>
      <c r="O41" s="37">
        <f>O42+O43</f>
        <v>0</v>
      </c>
      <c r="P41" s="37">
        <f>P42+P43</f>
        <v>42568</v>
      </c>
      <c r="Q41" s="28"/>
    </row>
    <row r="42" spans="1:17" ht="15" customHeight="1">
      <c r="A42" s="29"/>
      <c r="B42" s="30"/>
      <c r="C42" s="32"/>
      <c r="D42" s="36" t="s">
        <v>39</v>
      </c>
      <c r="E42" s="36"/>
      <c r="F42" s="36"/>
      <c r="G42" s="37">
        <v>0</v>
      </c>
      <c r="H42" s="37">
        <v>0</v>
      </c>
      <c r="I42" s="30"/>
      <c r="J42" s="30"/>
      <c r="K42" s="32"/>
      <c r="L42" s="38" t="s">
        <v>28</v>
      </c>
      <c r="M42" s="33"/>
      <c r="N42" s="33"/>
      <c r="O42" s="37">
        <v>0</v>
      </c>
      <c r="P42" s="37">
        <v>42568</v>
      </c>
      <c r="Q42" s="28"/>
    </row>
    <row r="43" spans="1:17" ht="15" customHeight="1">
      <c r="A43" s="29"/>
      <c r="B43" s="30"/>
      <c r="C43" s="31"/>
      <c r="D43" s="41"/>
      <c r="E43" s="42"/>
      <c r="F43" s="42"/>
      <c r="G43" s="43"/>
      <c r="H43" s="43"/>
      <c r="I43" s="30"/>
      <c r="J43" s="30"/>
      <c r="K43" s="32"/>
      <c r="L43" s="38" t="s">
        <v>30</v>
      </c>
      <c r="M43" s="33"/>
      <c r="N43" s="33"/>
      <c r="O43" s="37">
        <v>0</v>
      </c>
      <c r="P43" s="37">
        <v>0</v>
      </c>
      <c r="Q43" s="28"/>
    </row>
    <row r="44" spans="1:17" ht="15" customHeight="1">
      <c r="A44" s="29"/>
      <c r="B44" s="30"/>
      <c r="C44" s="32"/>
      <c r="D44" s="36" t="s">
        <v>40</v>
      </c>
      <c r="E44" s="36"/>
      <c r="F44" s="36"/>
      <c r="G44" s="37">
        <v>1565600922</v>
      </c>
      <c r="H44" s="37">
        <v>1476695110</v>
      </c>
      <c r="I44" s="30"/>
      <c r="J44" s="30"/>
      <c r="K44" s="27"/>
      <c r="L44" s="38" t="s">
        <v>41</v>
      </c>
      <c r="M44" s="33"/>
      <c r="N44" s="33"/>
      <c r="O44" s="37">
        <v>0</v>
      </c>
      <c r="P44" s="37">
        <v>0</v>
      </c>
      <c r="Q44" s="28"/>
    </row>
    <row r="45" spans="1:17" ht="15" customHeight="1">
      <c r="A45" s="29"/>
      <c r="B45" s="30"/>
      <c r="C45" s="32"/>
      <c r="D45" s="36" t="s">
        <v>42</v>
      </c>
      <c r="E45" s="36"/>
      <c r="F45" s="36"/>
      <c r="G45" s="37">
        <v>1157655531</v>
      </c>
      <c r="H45" s="37">
        <v>1093776857</v>
      </c>
      <c r="I45" s="30"/>
      <c r="J45" s="30"/>
      <c r="K45" s="27"/>
      <c r="L45" s="40" t="s">
        <v>56</v>
      </c>
      <c r="M45" s="33"/>
      <c r="N45" s="33"/>
      <c r="O45" s="37">
        <v>4652749035</v>
      </c>
      <c r="P45" s="37">
        <v>2415542189</v>
      </c>
      <c r="Q45" s="28"/>
    </row>
    <row r="46" spans="1:17" ht="15" customHeight="1">
      <c r="A46" s="29"/>
      <c r="B46" s="30"/>
      <c r="C46" s="32"/>
      <c r="D46" s="36" t="s">
        <v>43</v>
      </c>
      <c r="E46" s="36"/>
      <c r="F46" s="36"/>
      <c r="G46" s="37">
        <v>519268761</v>
      </c>
      <c r="H46" s="37">
        <v>619457581</v>
      </c>
      <c r="I46" s="30"/>
      <c r="J46" s="30"/>
      <c r="K46" s="27"/>
      <c r="L46" s="27"/>
      <c r="M46" s="27"/>
      <c r="N46" s="27"/>
      <c r="O46" s="34"/>
      <c r="P46" s="34"/>
      <c r="Q46" s="28"/>
    </row>
    <row r="47" spans="1:17" ht="15" customHeight="1">
      <c r="A47" s="29"/>
      <c r="B47" s="30"/>
      <c r="C47" s="27"/>
      <c r="D47" s="27"/>
      <c r="E47" s="27"/>
      <c r="F47" s="27"/>
      <c r="G47" s="27"/>
      <c r="H47" s="27"/>
      <c r="I47" s="30"/>
      <c r="J47" s="14"/>
      <c r="K47" s="39" t="s">
        <v>44</v>
      </c>
      <c r="L47" s="39"/>
      <c r="M47" s="39"/>
      <c r="N47" s="39"/>
      <c r="O47" s="35">
        <f>O31-O39</f>
        <v>-4498439470</v>
      </c>
      <c r="P47" s="35">
        <f>P31-P39</f>
        <v>-891210961</v>
      </c>
      <c r="Q47" s="28"/>
    </row>
    <row r="48" spans="1:17" ht="15" customHeight="1">
      <c r="A48" s="29"/>
      <c r="B48" s="30"/>
      <c r="C48" s="32"/>
      <c r="D48" s="44" t="s">
        <v>45</v>
      </c>
      <c r="E48" s="44"/>
      <c r="F48" s="44"/>
      <c r="G48" s="37">
        <v>531248677</v>
      </c>
      <c r="H48" s="37">
        <v>0</v>
      </c>
      <c r="I48" s="30"/>
      <c r="J48" s="14"/>
      <c r="K48" s="14"/>
      <c r="L48" s="14"/>
      <c r="M48" s="14"/>
      <c r="N48" s="14"/>
      <c r="O48" s="14"/>
      <c r="P48" s="14"/>
      <c r="Q48" s="28"/>
    </row>
    <row r="49" spans="1:17" ht="4.5" customHeight="1">
      <c r="A49" s="29"/>
      <c r="B49" s="30"/>
      <c r="C49" s="31"/>
      <c r="D49" s="30"/>
      <c r="E49" s="31"/>
      <c r="F49" s="31"/>
      <c r="G49" s="27"/>
      <c r="H49" s="27"/>
      <c r="I49" s="30"/>
      <c r="J49" s="30"/>
      <c r="K49" s="27"/>
      <c r="L49" s="27"/>
      <c r="M49" s="27"/>
      <c r="N49" s="27"/>
      <c r="O49" s="34"/>
      <c r="P49" s="34"/>
      <c r="Q49" s="28"/>
    </row>
    <row r="50" spans="1:17" s="50" customFormat="1" ht="15" customHeight="1">
      <c r="A50" s="45"/>
      <c r="B50" s="46"/>
      <c r="C50" s="39" t="s">
        <v>46</v>
      </c>
      <c r="D50" s="39"/>
      <c r="E50" s="39"/>
      <c r="F50" s="39"/>
      <c r="G50" s="47">
        <f>G16-G29</f>
        <v>1353710496</v>
      </c>
      <c r="H50" s="47">
        <f>H16-H29</f>
        <v>2193791249</v>
      </c>
      <c r="I50" s="46"/>
      <c r="J50" s="48" t="s">
        <v>47</v>
      </c>
      <c r="K50" s="48"/>
      <c r="L50" s="48"/>
      <c r="M50" s="48"/>
      <c r="N50" s="48"/>
      <c r="O50" s="47">
        <f>G50+O27+O47</f>
        <v>-784249400</v>
      </c>
      <c r="P50" s="47">
        <f>H50+P27+P47</f>
        <v>104387296</v>
      </c>
      <c r="Q50" s="49"/>
    </row>
    <row r="51" spans="1:17" s="50" customFormat="1" ht="15" customHeight="1">
      <c r="A51" s="45"/>
      <c r="B51" s="46"/>
      <c r="C51" s="32"/>
      <c r="D51" s="32"/>
      <c r="E51" s="32"/>
      <c r="F51" s="32"/>
      <c r="G51" s="47"/>
      <c r="H51" s="47"/>
      <c r="I51" s="46"/>
      <c r="J51" s="51"/>
      <c r="K51" s="51"/>
      <c r="L51" s="51"/>
      <c r="M51" s="51"/>
      <c r="N51" s="51"/>
      <c r="O51" s="47"/>
      <c r="P51" s="47"/>
      <c r="Q51" s="49"/>
    </row>
    <row r="52" spans="1:17" s="50" customFormat="1" ht="15" customHeight="1">
      <c r="A52" s="45"/>
      <c r="B52" s="46"/>
      <c r="C52" s="32"/>
      <c r="D52" s="32"/>
      <c r="E52" s="32"/>
      <c r="F52" s="32"/>
      <c r="G52" s="47"/>
      <c r="H52" s="47"/>
      <c r="I52" s="46"/>
      <c r="J52" s="48" t="s">
        <v>54</v>
      </c>
      <c r="K52" s="48"/>
      <c r="L52" s="48"/>
      <c r="M52" s="48"/>
      <c r="N52" s="48"/>
      <c r="O52" s="47">
        <v>2008603483</v>
      </c>
      <c r="P52" s="47">
        <v>2549359588</v>
      </c>
      <c r="Q52" s="49"/>
    </row>
    <row r="53" spans="1:17" s="50" customFormat="1" ht="15" customHeight="1">
      <c r="A53" s="45"/>
      <c r="B53" s="46"/>
      <c r="C53" s="32"/>
      <c r="D53" s="32"/>
      <c r="E53" s="32"/>
      <c r="F53" s="32"/>
      <c r="G53" s="47"/>
      <c r="H53" s="47"/>
      <c r="I53" s="46"/>
      <c r="J53" s="48" t="s">
        <v>55</v>
      </c>
      <c r="K53" s="48"/>
      <c r="L53" s="48"/>
      <c r="M53" s="48"/>
      <c r="N53" s="48"/>
      <c r="O53" s="47">
        <v>1224471182</v>
      </c>
      <c r="P53" s="47">
        <v>2008603483</v>
      </c>
      <c r="Q53" s="49"/>
    </row>
    <row r="54" spans="1:17" ht="4.5" customHeight="1">
      <c r="A54" s="52"/>
      <c r="B54" s="53"/>
      <c r="C54" s="54"/>
      <c r="D54" s="54"/>
      <c r="E54" s="54"/>
      <c r="F54" s="54"/>
      <c r="G54" s="55"/>
      <c r="H54" s="55"/>
      <c r="I54" s="53"/>
      <c r="J54" s="56"/>
      <c r="K54" s="56"/>
      <c r="L54" s="56"/>
      <c r="M54" s="56"/>
      <c r="N54" s="56"/>
      <c r="O54" s="56"/>
      <c r="P54" s="56"/>
      <c r="Q54" s="57"/>
    </row>
    <row r="55" spans="1:17" ht="4.5" customHeight="1">
      <c r="A55" s="6"/>
      <c r="I55" s="6"/>
      <c r="J55" s="6"/>
      <c r="K55" s="59"/>
      <c r="L55" s="59"/>
      <c r="M55" s="59"/>
      <c r="N55" s="59"/>
      <c r="O55" s="60"/>
      <c r="P55" s="60"/>
      <c r="Q55" s="5"/>
    </row>
    <row r="56" spans="1:17" ht="4.5" customHeight="1">
      <c r="A56" s="6"/>
      <c r="I56" s="6"/>
      <c r="J56" s="5"/>
      <c r="K56" s="5"/>
      <c r="L56" s="5"/>
      <c r="M56" s="5"/>
      <c r="N56" s="5"/>
      <c r="O56" s="5"/>
      <c r="P56" s="5"/>
      <c r="Q56" s="5"/>
    </row>
    <row r="57" spans="1:17" ht="15" customHeight="1" hidden="1">
      <c r="A57" s="5"/>
      <c r="B57" s="61" t="s">
        <v>48</v>
      </c>
      <c r="C57" s="61"/>
      <c r="D57" s="61"/>
      <c r="E57" s="61"/>
      <c r="F57" s="61"/>
      <c r="G57" s="61"/>
      <c r="H57" s="61"/>
      <c r="I57" s="61"/>
      <c r="J57" s="61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61"/>
      <c r="C58" s="62"/>
      <c r="D58" s="63"/>
      <c r="E58" s="63"/>
      <c r="F58" s="5"/>
      <c r="G58" s="64"/>
      <c r="H58" s="62"/>
      <c r="I58" s="63"/>
      <c r="J58" s="63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61"/>
      <c r="C59" s="62"/>
      <c r="D59" s="65"/>
      <c r="E59" s="65"/>
      <c r="F59" s="65"/>
      <c r="G59" s="65"/>
      <c r="H59" s="62"/>
      <c r="I59" s="63"/>
      <c r="J59" s="63"/>
      <c r="K59" s="5"/>
      <c r="L59" s="66"/>
      <c r="M59" s="66"/>
      <c r="N59" s="66"/>
      <c r="O59" s="66"/>
      <c r="P59" s="5"/>
      <c r="Q59" s="5"/>
    </row>
    <row r="60" spans="1:17" ht="15" customHeight="1" hidden="1">
      <c r="A60" s="5"/>
      <c r="B60" s="67"/>
      <c r="C60" s="5"/>
      <c r="D60" s="68" t="s">
        <v>49</v>
      </c>
      <c r="E60" s="68"/>
      <c r="F60" s="68"/>
      <c r="G60" s="68"/>
      <c r="H60" s="5"/>
      <c r="I60" s="69"/>
      <c r="J60" s="5"/>
      <c r="K60" s="58"/>
      <c r="L60" s="68" t="s">
        <v>50</v>
      </c>
      <c r="M60" s="68"/>
      <c r="N60" s="68"/>
      <c r="O60" s="68"/>
      <c r="P60" s="5"/>
      <c r="Q60" s="5"/>
    </row>
    <row r="61" spans="1:17" ht="15" customHeight="1" hidden="1">
      <c r="A61" s="5"/>
      <c r="B61" s="70"/>
      <c r="C61" s="5"/>
      <c r="D61" s="71" t="s">
        <v>51</v>
      </c>
      <c r="E61" s="71"/>
      <c r="F61" s="71"/>
      <c r="G61" s="71"/>
      <c r="H61" s="5"/>
      <c r="I61" s="69"/>
      <c r="J61" s="5"/>
      <c r="L61" s="71" t="s">
        <v>52</v>
      </c>
      <c r="M61" s="71"/>
      <c r="N61" s="71"/>
      <c r="O61" s="71"/>
      <c r="P61" s="5"/>
      <c r="Q61" s="5"/>
    </row>
    <row r="62" ht="4.5" customHeight="1" hidden="1"/>
    <row r="63" ht="15.75" hidden="1"/>
    <row r="64" ht="15.75" hidden="1"/>
    <row r="65" ht="15.75" hidden="1"/>
  </sheetData>
  <sheetProtection formatCells="0" selectLockedCells="1"/>
  <mergeCells count="44">
    <mergeCell ref="D60:G60"/>
    <mergeCell ref="L60:O60"/>
    <mergeCell ref="D61:G61"/>
    <mergeCell ref="L61:O61"/>
    <mergeCell ref="D45:F45"/>
    <mergeCell ref="D46:F46"/>
    <mergeCell ref="K47:N47"/>
    <mergeCell ref="C50:F50"/>
    <mergeCell ref="J50:N50"/>
    <mergeCell ref="D59:G59"/>
    <mergeCell ref="L59:O59"/>
    <mergeCell ref="D38:F38"/>
    <mergeCell ref="D39:F39"/>
    <mergeCell ref="D40:F40"/>
    <mergeCell ref="D41:F41"/>
    <mergeCell ref="D42:F42"/>
    <mergeCell ref="D44:F44"/>
    <mergeCell ref="J52:N52"/>
    <mergeCell ref="J53:N53"/>
    <mergeCell ref="D31:F31"/>
    <mergeCell ref="D32:F32"/>
    <mergeCell ref="D34:F34"/>
    <mergeCell ref="D35:F35"/>
    <mergeCell ref="D36:F36"/>
    <mergeCell ref="D37:F37"/>
    <mergeCell ref="D23:F23"/>
    <mergeCell ref="D25:F25"/>
    <mergeCell ref="D26:F26"/>
    <mergeCell ref="D27:E27"/>
    <mergeCell ref="K27:N27"/>
    <mergeCell ref="D30:F30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2017-01-23T19:09:41Z</cp:lastPrinted>
  <dcterms:created xsi:type="dcterms:W3CDTF">2014-04-03T22:27:46Z</dcterms:created>
  <dcterms:modified xsi:type="dcterms:W3CDTF">2017-01-23T19:12:09Z</dcterms:modified>
  <cp:category/>
  <cp:version/>
  <cp:contentType/>
  <cp:contentStatus/>
</cp:coreProperties>
</file>