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CONSOL" sheetId="1" r:id="rId1"/>
  </sheets>
  <definedNames>
    <definedName name="_xlnm.Print_Area" localSheetId="0">'CONSOL'!$A$1:$J$50</definedName>
  </definedNames>
  <calcPr fullCalcOnLoad="1"/>
</workbook>
</file>

<file path=xl/sharedStrings.xml><?xml version="1.0" encoding="utf-8"?>
<sst xmlns="http://schemas.openxmlformats.org/spreadsheetml/2006/main" count="39" uniqueCount="34">
  <si>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</si>
  <si>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</si>
  <si>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</si>
  <si>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</si>
  <si>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</si>
  <si>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</si>
  <si>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</si>
  <si>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</si>
  <si>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</si>
  <si>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</si>
  <si>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</si>
  <si>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</si>
  <si>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</si>
  <si>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</si>
  <si>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</si>
  <si>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</si>
  <si>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</si>
  <si>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</si>
  <si>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</si>
  <si>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</si>
  <si>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</si>
  <si>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</si>
  <si>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</si>
  <si>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</si>
  <si>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</si>
  <si>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</si>
  <si>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</si>
  <si>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</si>
  <si>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</si>
  <si>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Cuenta de la Hacienda Pública Estatal 2016</t>
  </si>
  <si>
    <t>Hacienda Pública/Patrimonio Neto Final del Ejercicio 2015</t>
  </si>
  <si>
    <t>Cambios en la Hacienda Pública/Patrimonio Neto del Ejercicio 2016</t>
  </si>
  <si>
    <t>Del 1o de enero al 31 de diciembre de 2016</t>
  </si>
  <si>
    <t>Saldo Neto en la Hacienda Pública / Patrimonio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</si>
</sst>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Arial"/>
      <family val="2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Arial"/>
      <family val="2"/>
    </font>
    <font>
      <b/>
      <sz val="12"/>
      <color theme="1"/>
      <name val="Soberana Sans"/>
      <family val="3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Border="1" applyAlignment="1">
      <alignment horizontal="centerContinuous"/>
    </xf>
    <xf numFmtId="0" fontId="20" fillId="33" borderId="0" xfId="0" applyFont="1" applyFill="1" applyAlignment="1">
      <alignment wrapText="1"/>
    </xf>
    <xf numFmtId="43" fontId="20" fillId="33" borderId="0" xfId="48" applyNumberFormat="1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1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22" fillId="33" borderId="0" xfId="0" applyFont="1" applyFill="1" applyBorder="1" applyAlignment="1">
      <alignment horizontal="centerContinuous"/>
    </xf>
    <xf numFmtId="0" fontId="22" fillId="33" borderId="0" xfId="15" applyNumberFormat="1" applyFont="1" applyFill="1" applyBorder="1" applyAlignment="1">
      <alignment horizontal="centerContinuous" vertical="center"/>
      <protection/>
    </xf>
    <xf numFmtId="0" fontId="21" fillId="33" borderId="10" xfId="15" applyNumberFormat="1" applyFont="1" applyFill="1" applyBorder="1" applyAlignment="1">
      <alignment horizontal="centerContinuous" vertical="center"/>
      <protection/>
    </xf>
    <xf numFmtId="0" fontId="22" fillId="33" borderId="10" xfId="15" applyNumberFormat="1" applyFont="1" applyFill="1" applyBorder="1" applyAlignment="1">
      <alignment horizontal="centerContinuous" vertical="center"/>
      <protection/>
    </xf>
    <xf numFmtId="0" fontId="47" fillId="34" borderId="11" xfId="53" applyFont="1" applyFill="1" applyBorder="1" applyAlignment="1">
      <alignment horizontal="center" vertical="center" wrapText="1"/>
      <protection/>
    </xf>
    <xf numFmtId="0" fontId="48" fillId="34" borderId="12" xfId="53" applyFont="1" applyFill="1" applyBorder="1" applyAlignment="1">
      <alignment horizontal="center" vertical="center" wrapText="1"/>
      <protection/>
    </xf>
    <xf numFmtId="0" fontId="48" fillId="34" borderId="12" xfId="0" applyFont="1" applyFill="1" applyBorder="1" applyAlignment="1">
      <alignment horizontal="center" vertical="center" wrapText="1"/>
    </xf>
    <xf numFmtId="0" fontId="21" fillId="34" borderId="13" xfId="53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1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2" fillId="33" borderId="15" xfId="0" applyFont="1" applyFill="1" applyBorder="1" applyAlignment="1">
      <alignment horizontal="left" vertical="top"/>
    </xf>
    <xf numFmtId="0" fontId="22" fillId="33" borderId="15" xfId="0" applyFont="1" applyFill="1" applyBorder="1" applyAlignment="1">
      <alignment vertical="top" wrapText="1"/>
    </xf>
    <xf numFmtId="0" fontId="22" fillId="33" borderId="15" xfId="0" applyFont="1" applyFill="1" applyBorder="1" applyAlignment="1">
      <alignment/>
    </xf>
    <xf numFmtId="165" fontId="3" fillId="33" borderId="15" xfId="48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1" fillId="33" borderId="16" xfId="0" applyFont="1" applyFill="1" applyBorder="1" applyAlignment="1">
      <alignment vertical="top" wrapText="1"/>
    </xf>
    <xf numFmtId="0" fontId="50" fillId="0" borderId="0" xfId="0" applyFont="1" applyFill="1" applyAlignment="1">
      <alignment/>
    </xf>
    <xf numFmtId="0" fontId="53" fillId="33" borderId="17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left" vertical="top" wrapText="1"/>
    </xf>
    <xf numFmtId="3" fontId="49" fillId="33" borderId="0" xfId="0" applyNumberFormat="1" applyFont="1" applyFill="1" applyBorder="1" applyAlignment="1">
      <alignment/>
    </xf>
    <xf numFmtId="0" fontId="21" fillId="33" borderId="18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49" fillId="33" borderId="0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left" vertical="top" wrapText="1"/>
    </xf>
    <xf numFmtId="0" fontId="51" fillId="33" borderId="17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top" wrapText="1"/>
    </xf>
    <xf numFmtId="3" fontId="50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33" borderId="19" xfId="0" applyFont="1" applyFill="1" applyBorder="1" applyAlignment="1">
      <alignment horizontal="left"/>
    </xf>
    <xf numFmtId="3" fontId="49" fillId="33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1" fillId="33" borderId="20" xfId="0" applyFont="1" applyFill="1" applyBorder="1" applyAlignment="1">
      <alignment/>
    </xf>
    <xf numFmtId="0" fontId="51" fillId="33" borderId="19" xfId="0" applyFont="1" applyFill="1" applyBorder="1" applyAlignment="1">
      <alignment/>
    </xf>
    <xf numFmtId="0" fontId="21" fillId="33" borderId="21" xfId="0" applyFont="1" applyFill="1" applyBorder="1" applyAlignment="1">
      <alignment vertical="top" wrapText="1"/>
    </xf>
    <xf numFmtId="0" fontId="54" fillId="0" borderId="0" xfId="0" applyFont="1" applyAlignment="1">
      <alignment/>
    </xf>
    <xf numFmtId="0" fontId="51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20" fillId="33" borderId="19" xfId="0" applyFont="1" applyFill="1" applyBorder="1" applyAlignment="1">
      <alignment vertical="top"/>
    </xf>
    <xf numFmtId="0" fontId="20" fillId="33" borderId="19" xfId="0" applyFont="1" applyFill="1" applyBorder="1" applyAlignment="1">
      <alignment/>
    </xf>
    <xf numFmtId="43" fontId="20" fillId="33" borderId="19" xfId="48" applyFont="1" applyFill="1" applyBorder="1" applyAlignment="1">
      <alignment/>
    </xf>
    <xf numFmtId="0" fontId="20" fillId="33" borderId="19" xfId="0" applyFont="1" applyFill="1" applyBorder="1" applyAlignment="1">
      <alignment vertical="center"/>
    </xf>
    <xf numFmtId="0" fontId="20" fillId="33" borderId="19" xfId="0" applyFont="1" applyFill="1" applyBorder="1" applyAlignment="1">
      <alignment/>
    </xf>
    <xf numFmtId="43" fontId="20" fillId="33" borderId="21" xfId="48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/>
    </xf>
    <xf numFmtId="43" fontId="20" fillId="33" borderId="0" xfId="48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20" fillId="33" borderId="0" xfId="0" applyFont="1" applyFill="1" applyBorder="1" applyAlignment="1">
      <alignment horizontal="left" vertical="top"/>
    </xf>
    <xf numFmtId="0" fontId="20" fillId="33" borderId="19" xfId="0" applyFont="1" applyFill="1" applyBorder="1" applyAlignment="1" applyProtection="1">
      <alignment horizontal="center"/>
      <protection locked="0"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>
      <alignment horizontal="right" vertical="top"/>
    </xf>
    <xf numFmtId="0" fontId="51" fillId="33" borderId="15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 applyProtection="1">
      <alignment horizontal="center" vertical="top" wrapText="1"/>
      <protection locked="0"/>
    </xf>
    <xf numFmtId="43" fontId="20" fillId="33" borderId="0" xfId="48" applyFont="1" applyFill="1" applyBorder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43" fontId="20" fillId="0" borderId="0" xfId="48" applyNumberFormat="1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C16" sqref="C16:D16"/>
    </sheetView>
  </sheetViews>
  <sheetFormatPr defaultColWidth="11.421875" defaultRowHeight="15"/>
  <cols>
    <col min="1" max="2" width="1.7109375" style="50" customWidth="1"/>
    <col min="3" max="4" width="34.7109375" style="50" customWidth="1"/>
    <col min="5" max="9" width="21.00390625" style="50" customWidth="1"/>
    <col min="10" max="10" width="1.7109375" style="50" customWidth="1"/>
    <col min="11" max="11" width="11.421875" style="50" customWidth="1"/>
    <col min="12" max="12" width="11.7109375" style="50" bestFit="1" customWidth="1"/>
    <col min="13" max="16384" width="11.421875" style="50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6" t="s">
        <v>29</v>
      </c>
      <c r="C2" s="6"/>
      <c r="D2" s="6"/>
      <c r="E2" s="6"/>
      <c r="F2" s="6"/>
      <c r="G2" s="6"/>
      <c r="H2" s="6"/>
      <c r="I2" s="6"/>
      <c r="J2" s="3"/>
    </row>
    <row r="3" spans="1:10" s="1" customFormat="1" ht="15" customHeight="1">
      <c r="A3" s="3"/>
      <c r="B3" s="6" t="s">
        <v>0</v>
      </c>
      <c r="C3" s="6"/>
      <c r="D3" s="6"/>
      <c r="E3" s="6"/>
      <c r="F3" s="6"/>
      <c r="G3" s="6"/>
      <c r="H3" s="6"/>
      <c r="I3" s="6"/>
      <c r="J3" s="3"/>
    </row>
    <row r="4" spans="1:10" s="1" customFormat="1" ht="15" customHeight="1">
      <c r="A4" s="7"/>
      <c r="B4" s="6" t="s">
        <v>32</v>
      </c>
      <c r="C4" s="6"/>
      <c r="D4" s="6"/>
      <c r="E4" s="6"/>
      <c r="F4" s="6"/>
      <c r="G4" s="6"/>
      <c r="H4" s="6"/>
      <c r="I4" s="6"/>
      <c r="J4" s="3"/>
    </row>
    <row r="5" spans="1:10" s="1" customFormat="1" ht="15" customHeight="1">
      <c r="A5" s="7"/>
      <c r="B5" s="6" t="s">
        <v>1</v>
      </c>
      <c r="C5" s="6"/>
      <c r="D5" s="6"/>
      <c r="E5" s="6"/>
      <c r="F5" s="6"/>
      <c r="G5" s="6"/>
      <c r="H5" s="6"/>
      <c r="I5" s="6"/>
      <c r="J5" s="3"/>
    </row>
    <row r="6" spans="1:10" s="1" customFormat="1" ht="4.5" customHeight="1">
      <c r="A6" s="7"/>
      <c r="B6" s="6"/>
      <c r="C6" s="6"/>
      <c r="D6" s="6"/>
      <c r="E6" s="6"/>
      <c r="F6" s="6"/>
      <c r="G6" s="6"/>
      <c r="H6" s="6"/>
      <c r="I6" s="6"/>
      <c r="J6" s="3"/>
    </row>
    <row r="7" spans="1:10" s="1" customFormat="1" ht="15" customHeight="1">
      <c r="A7" s="7"/>
      <c r="B7" s="6" t="s">
        <v>28</v>
      </c>
      <c r="C7" s="6"/>
      <c r="D7" s="6"/>
      <c r="E7" s="6"/>
      <c r="F7" s="6"/>
      <c r="G7" s="6"/>
      <c r="H7" s="6"/>
      <c r="I7" s="6"/>
      <c r="J7" s="3"/>
    </row>
    <row r="8" spans="1:10" s="1" customFormat="1" ht="4.5" customHeight="1">
      <c r="A8" s="7"/>
      <c r="B8" s="8"/>
      <c r="C8" s="9"/>
      <c r="D8" s="9"/>
      <c r="E8" s="9"/>
      <c r="F8" s="9"/>
      <c r="G8" s="9"/>
      <c r="H8" s="10"/>
      <c r="I8" s="9"/>
      <c r="J8" s="3"/>
    </row>
    <row r="9" spans="1:10" s="1" customFormat="1" ht="4.5" customHeight="1" thickBot="1">
      <c r="A9" s="11"/>
      <c r="B9" s="12"/>
      <c r="C9" s="12"/>
      <c r="D9" s="12"/>
      <c r="E9" s="12"/>
      <c r="F9" s="12"/>
      <c r="G9" s="12"/>
      <c r="H9" s="12"/>
      <c r="I9" s="12"/>
      <c r="J9" s="11"/>
    </row>
    <row r="10" spans="1:10" s="1" customFormat="1" ht="4.5" customHeight="1" hidden="1">
      <c r="A10" s="7"/>
      <c r="B10" s="10"/>
      <c r="C10" s="10"/>
      <c r="D10" s="10"/>
      <c r="E10" s="10"/>
      <c r="F10" s="10"/>
      <c r="G10" s="10"/>
      <c r="H10" s="10"/>
      <c r="I10" s="10"/>
      <c r="J10" s="7"/>
    </row>
    <row r="11" spans="1:10" s="17" customFormat="1" ht="78.75">
      <c r="A11" s="13"/>
      <c r="B11" s="14"/>
      <c r="C11" s="14" t="s">
        <v>2</v>
      </c>
      <c r="D11" s="14"/>
      <c r="E11" s="14" t="s">
        <v>3</v>
      </c>
      <c r="F11" s="15" t="s">
        <v>4</v>
      </c>
      <c r="G11" s="15" t="s">
        <v>5</v>
      </c>
      <c r="H11" s="14" t="s">
        <v>6</v>
      </c>
      <c r="I11" s="14" t="s">
        <v>7</v>
      </c>
      <c r="J11" s="16"/>
    </row>
    <row r="12" spans="1:10" s="18" customFormat="1" ht="4.5" customHeight="1" hidden="1" thickBot="1">
      <c r="A12" s="7"/>
      <c r="B12" s="10"/>
      <c r="C12" s="10"/>
      <c r="D12" s="10"/>
      <c r="E12" s="10"/>
      <c r="F12" s="10"/>
      <c r="G12" s="10"/>
      <c r="H12" s="10"/>
      <c r="I12" s="10"/>
      <c r="J12" s="7"/>
    </row>
    <row r="13" spans="1:10" s="27" customFormat="1" ht="4.5" customHeight="1">
      <c r="A13" s="19"/>
      <c r="B13" s="20"/>
      <c r="C13" s="21"/>
      <c r="D13" s="22"/>
      <c r="E13" s="23"/>
      <c r="F13" s="24"/>
      <c r="G13" s="25"/>
      <c r="H13" s="20"/>
      <c r="I13" s="21"/>
      <c r="J13" s="26"/>
    </row>
    <row r="14" spans="1:10" s="33" customFormat="1" ht="15" customHeight="1">
      <c r="A14" s="28"/>
      <c r="B14" s="29"/>
      <c r="C14" s="30" t="s">
        <v>8</v>
      </c>
      <c r="D14" s="30"/>
      <c r="E14" s="31">
        <v>0</v>
      </c>
      <c r="F14" s="31">
        <v>4503698732</v>
      </c>
      <c r="G14" s="31">
        <v>0</v>
      </c>
      <c r="H14" s="31">
        <v>-34689</v>
      </c>
      <c r="I14" s="31">
        <f>SUM(E14:H14)</f>
        <v>4503664043</v>
      </c>
      <c r="J14" s="32"/>
    </row>
    <row r="15" spans="1:10" s="33" customFormat="1" ht="15" customHeight="1">
      <c r="A15" s="28"/>
      <c r="B15" s="29"/>
      <c r="C15" s="34"/>
      <c r="D15" s="35"/>
      <c r="E15" s="31"/>
      <c r="F15" s="31"/>
      <c r="G15" s="31"/>
      <c r="H15" s="31"/>
      <c r="I15" s="31"/>
      <c r="J15" s="32"/>
    </row>
    <row r="16" spans="1:10" s="33" customFormat="1" ht="15" customHeight="1">
      <c r="A16" s="28"/>
      <c r="B16" s="29"/>
      <c r="C16" s="36" t="s">
        <v>9</v>
      </c>
      <c r="D16" s="36"/>
      <c r="E16" s="31">
        <f>SUM(E17:E19)</f>
        <v>549611099</v>
      </c>
      <c r="F16" s="31">
        <f>SUM(F17:F19)</f>
        <v>0</v>
      </c>
      <c r="G16" s="31">
        <f>SUM(G17:G19)</f>
        <v>0</v>
      </c>
      <c r="H16" s="31">
        <f>SUM(H17:H19)</f>
        <v>0</v>
      </c>
      <c r="I16" s="31">
        <f>SUM(E16:H16)</f>
        <v>549611099</v>
      </c>
      <c r="J16" s="32"/>
    </row>
    <row r="17" spans="1:12" s="41" customFormat="1" ht="15" customHeight="1">
      <c r="A17" s="37"/>
      <c r="B17" s="38"/>
      <c r="C17" s="39" t="s">
        <v>10</v>
      </c>
      <c r="D17" s="39"/>
      <c r="E17" s="40">
        <v>522915739</v>
      </c>
      <c r="F17" s="40">
        <v>0</v>
      </c>
      <c r="G17" s="40">
        <v>0</v>
      </c>
      <c r="H17" s="40">
        <v>0</v>
      </c>
      <c r="I17" s="40">
        <f aca="true" t="shared" si="0" ref="I17:I23">SUM(E17:H17)</f>
        <v>522915739</v>
      </c>
      <c r="J17" s="32"/>
      <c r="L17" s="42"/>
    </row>
    <row r="18" spans="1:12" s="41" customFormat="1" ht="15" customHeight="1">
      <c r="A18" s="37"/>
      <c r="B18" s="38"/>
      <c r="C18" s="39" t="s">
        <v>11</v>
      </c>
      <c r="D18" s="39"/>
      <c r="E18" s="40">
        <v>0</v>
      </c>
      <c r="F18" s="40">
        <v>0</v>
      </c>
      <c r="G18" s="40">
        <v>0</v>
      </c>
      <c r="H18" s="40">
        <v>0</v>
      </c>
      <c r="I18" s="40">
        <f t="shared" si="0"/>
        <v>0</v>
      </c>
      <c r="J18" s="32"/>
      <c r="L18" s="42"/>
    </row>
    <row r="19" spans="1:12" s="41" customFormat="1" ht="15" customHeight="1">
      <c r="A19" s="37"/>
      <c r="B19" s="38"/>
      <c r="C19" s="39" t="s">
        <v>12</v>
      </c>
      <c r="D19" s="39"/>
      <c r="E19" s="40">
        <v>26695360</v>
      </c>
      <c r="F19" s="40">
        <v>0</v>
      </c>
      <c r="G19" s="40">
        <v>0</v>
      </c>
      <c r="H19" s="40">
        <v>0</v>
      </c>
      <c r="I19" s="40">
        <f t="shared" si="0"/>
        <v>26695360</v>
      </c>
      <c r="J19" s="32"/>
      <c r="L19" s="42"/>
    </row>
    <row r="20" spans="1:10" s="33" customFormat="1" ht="15" customHeight="1">
      <c r="A20" s="28"/>
      <c r="B20" s="29"/>
      <c r="C20" s="34"/>
      <c r="D20" s="35"/>
      <c r="E20" s="31"/>
      <c r="F20" s="31"/>
      <c r="G20" s="31"/>
      <c r="H20" s="31"/>
      <c r="I20" s="31"/>
      <c r="J20" s="32"/>
    </row>
    <row r="21" spans="1:12" s="33" customFormat="1" ht="15" customHeight="1">
      <c r="A21" s="28"/>
      <c r="B21" s="29"/>
      <c r="C21" s="36" t="s">
        <v>13</v>
      </c>
      <c r="D21" s="36"/>
      <c r="E21" s="31">
        <f>SUM(E22:E25)</f>
        <v>0</v>
      </c>
      <c r="F21" s="31">
        <f>SUM(F22:F25)</f>
        <v>3679675066</v>
      </c>
      <c r="G21" s="31">
        <f>SUM(G22:G25)</f>
        <v>2132446999</v>
      </c>
      <c r="H21" s="31">
        <f>SUM(H22:H25)</f>
        <v>0</v>
      </c>
      <c r="I21" s="31">
        <f t="shared" si="0"/>
        <v>5812122065</v>
      </c>
      <c r="J21" s="32"/>
      <c r="L21" s="43"/>
    </row>
    <row r="22" spans="1:12" s="41" customFormat="1" ht="15" customHeight="1">
      <c r="A22" s="37"/>
      <c r="B22" s="38"/>
      <c r="C22" s="39" t="s">
        <v>14</v>
      </c>
      <c r="D22" s="39"/>
      <c r="E22" s="40">
        <v>0</v>
      </c>
      <c r="F22" s="40">
        <v>0</v>
      </c>
      <c r="G22" s="40">
        <v>2132446999</v>
      </c>
      <c r="H22" s="40">
        <v>0</v>
      </c>
      <c r="I22" s="40">
        <f t="shared" si="0"/>
        <v>2132446999</v>
      </c>
      <c r="J22" s="32"/>
      <c r="L22" s="42"/>
    </row>
    <row r="23" spans="1:12" s="41" customFormat="1" ht="15" customHeight="1">
      <c r="A23" s="37"/>
      <c r="B23" s="38"/>
      <c r="C23" s="39" t="s">
        <v>15</v>
      </c>
      <c r="D23" s="39"/>
      <c r="E23" s="40">
        <v>0</v>
      </c>
      <c r="F23" s="40">
        <v>3679675066</v>
      </c>
      <c r="G23" s="40">
        <v>0</v>
      </c>
      <c r="H23" s="40">
        <v>0</v>
      </c>
      <c r="I23" s="40">
        <f t="shared" si="0"/>
        <v>3679675066</v>
      </c>
      <c r="J23" s="32"/>
      <c r="L23" s="42"/>
    </row>
    <row r="24" spans="1:12" s="41" customFormat="1" ht="15" customHeight="1">
      <c r="A24" s="37"/>
      <c r="B24" s="38"/>
      <c r="C24" s="39" t="s">
        <v>16</v>
      </c>
      <c r="D24" s="39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32"/>
      <c r="L24" s="42"/>
    </row>
    <row r="25" spans="1:12" s="41" customFormat="1" ht="15" customHeight="1">
      <c r="A25" s="37"/>
      <c r="B25" s="38"/>
      <c r="C25" s="39" t="s">
        <v>17</v>
      </c>
      <c r="D25" s="39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32"/>
      <c r="L25" s="42"/>
    </row>
    <row r="26" spans="1:10" s="33" customFormat="1" ht="15" customHeight="1">
      <c r="A26" s="28"/>
      <c r="B26" s="29"/>
      <c r="C26" s="34"/>
      <c r="D26" s="35"/>
      <c r="E26" s="31"/>
      <c r="F26" s="31"/>
      <c r="G26" s="31"/>
      <c r="H26" s="31"/>
      <c r="I26" s="31"/>
      <c r="J26" s="32"/>
    </row>
    <row r="27" spans="1:12" s="33" customFormat="1" ht="15" customHeight="1">
      <c r="A27" s="28"/>
      <c r="B27" s="29"/>
      <c r="C27" s="44" t="s">
        <v>30</v>
      </c>
      <c r="D27" s="44"/>
      <c r="E27" s="45">
        <f>E14+E16+E21</f>
        <v>549611099</v>
      </c>
      <c r="F27" s="45">
        <f>F14+F16+F21</f>
        <v>8183373798</v>
      </c>
      <c r="G27" s="45">
        <f>G14+G16+G21</f>
        <v>2132446999</v>
      </c>
      <c r="H27" s="45">
        <f>H14+H16+H21</f>
        <v>-34689</v>
      </c>
      <c r="I27" s="45">
        <f>SUM(E27:H27)</f>
        <v>10865397207</v>
      </c>
      <c r="J27" s="32"/>
      <c r="L27" s="43"/>
    </row>
    <row r="28" spans="1:12" s="41" customFormat="1" ht="15" customHeight="1">
      <c r="A28" s="37"/>
      <c r="B28" s="38"/>
      <c r="C28" s="35"/>
      <c r="D28" s="46"/>
      <c r="E28" s="40"/>
      <c r="F28" s="40"/>
      <c r="G28" s="40"/>
      <c r="H28" s="40"/>
      <c r="I28" s="40"/>
      <c r="J28" s="32"/>
      <c r="L28" s="42"/>
    </row>
    <row r="29" spans="1:12" s="33" customFormat="1" ht="15" customHeight="1">
      <c r="A29" s="28"/>
      <c r="B29" s="29"/>
      <c r="C29" s="36" t="s">
        <v>31</v>
      </c>
      <c r="D29" s="36"/>
      <c r="E29" s="31">
        <f>SUM(E30:E32)</f>
        <v>-162957</v>
      </c>
      <c r="F29" s="31">
        <f>SUM(F30:F32)</f>
        <v>2303018</v>
      </c>
      <c r="G29" s="31">
        <f>SUM(G30:G32)</f>
        <v>0</v>
      </c>
      <c r="H29" s="31">
        <f>SUM(H30:H32)</f>
        <v>0</v>
      </c>
      <c r="I29" s="31">
        <f>SUM(E29:H29)</f>
        <v>2140061</v>
      </c>
      <c r="J29" s="32"/>
      <c r="L29" s="43"/>
    </row>
    <row r="30" spans="1:12" s="41" customFormat="1" ht="15" customHeight="1">
      <c r="A30" s="37"/>
      <c r="B30" s="38"/>
      <c r="C30" s="39" t="s">
        <v>18</v>
      </c>
      <c r="D30" s="39"/>
      <c r="E30" s="40">
        <v>-162957</v>
      </c>
      <c r="F30" s="40">
        <v>0</v>
      </c>
      <c r="G30" s="40">
        <v>0</v>
      </c>
      <c r="H30" s="40">
        <v>0</v>
      </c>
      <c r="I30" s="40">
        <f>SUM(E30:H30)</f>
        <v>-162957</v>
      </c>
      <c r="J30" s="32"/>
      <c r="L30" s="42"/>
    </row>
    <row r="31" spans="1:12" s="41" customFormat="1" ht="15" customHeight="1">
      <c r="A31" s="37"/>
      <c r="B31" s="38"/>
      <c r="C31" s="39" t="s">
        <v>11</v>
      </c>
      <c r="D31" s="39"/>
      <c r="E31" s="40">
        <v>0</v>
      </c>
      <c r="F31" s="40">
        <v>0</v>
      </c>
      <c r="G31" s="40">
        <v>0</v>
      </c>
      <c r="H31" s="40">
        <v>0</v>
      </c>
      <c r="I31" s="40">
        <f>SUM(E31:H31)</f>
        <v>0</v>
      </c>
      <c r="J31" s="32"/>
      <c r="L31" s="42"/>
    </row>
    <row r="32" spans="1:12" s="41" customFormat="1" ht="15" customHeight="1">
      <c r="A32" s="37"/>
      <c r="B32" s="38"/>
      <c r="C32" s="39" t="s">
        <v>12</v>
      </c>
      <c r="D32" s="39"/>
      <c r="E32" s="40">
        <v>0</v>
      </c>
      <c r="F32" s="40">
        <v>2303018</v>
      </c>
      <c r="G32" s="40">
        <v>0</v>
      </c>
      <c r="H32" s="40">
        <v>0</v>
      </c>
      <c r="I32" s="40">
        <f>SUM(E32:H32)</f>
        <v>2303018</v>
      </c>
      <c r="J32" s="32"/>
      <c r="L32" s="42"/>
    </row>
    <row r="33" spans="1:10" s="33" customFormat="1" ht="15" customHeight="1">
      <c r="A33" s="28"/>
      <c r="B33" s="29"/>
      <c r="C33" s="34"/>
      <c r="D33" s="35"/>
      <c r="E33" s="31"/>
      <c r="F33" s="31"/>
      <c r="G33" s="31"/>
      <c r="H33" s="31"/>
      <c r="I33" s="31"/>
      <c r="J33" s="32"/>
    </row>
    <row r="34" spans="1:12" s="33" customFormat="1" ht="15" customHeight="1">
      <c r="A34" s="28" t="s">
        <v>19</v>
      </c>
      <c r="B34" s="29"/>
      <c r="C34" s="36" t="s">
        <v>13</v>
      </c>
      <c r="D34" s="36"/>
      <c r="E34" s="31">
        <f>SUM(E35:E38)</f>
        <v>170128</v>
      </c>
      <c r="F34" s="31">
        <f>SUM(F35:F38)</f>
        <v>-1870354541</v>
      </c>
      <c r="G34" s="31">
        <f>SUM(G35:G38)</f>
        <v>1334571819</v>
      </c>
      <c r="H34" s="31">
        <f>SUM(H35:H38)</f>
        <v>4426326</v>
      </c>
      <c r="I34" s="31">
        <f>SUM(E34:H34)</f>
        <v>-531186268</v>
      </c>
      <c r="J34" s="32"/>
      <c r="L34" s="43"/>
    </row>
    <row r="35" spans="1:13" s="41" customFormat="1" ht="15" customHeight="1">
      <c r="A35" s="37"/>
      <c r="B35" s="38"/>
      <c r="C35" s="39" t="s">
        <v>20</v>
      </c>
      <c r="D35" s="39"/>
      <c r="E35" s="40">
        <v>0</v>
      </c>
      <c r="F35" s="40">
        <v>132</v>
      </c>
      <c r="G35" s="40">
        <v>1334698760</v>
      </c>
      <c r="H35" s="40">
        <v>4432034</v>
      </c>
      <c r="I35" s="40">
        <f>SUM(E35:H35)</f>
        <v>1339130926</v>
      </c>
      <c r="J35" s="32"/>
      <c r="L35" s="42"/>
      <c r="M35" s="42"/>
    </row>
    <row r="36" spans="1:13" s="41" customFormat="1" ht="15" customHeight="1">
      <c r="A36" s="37"/>
      <c r="B36" s="38"/>
      <c r="C36" s="39" t="s">
        <v>21</v>
      </c>
      <c r="D36" s="39"/>
      <c r="E36" s="40">
        <v>170128</v>
      </c>
      <c r="F36" s="40">
        <v>-1870354673</v>
      </c>
      <c r="G36" s="40">
        <v>-126941</v>
      </c>
      <c r="H36" s="40">
        <v>-5708</v>
      </c>
      <c r="I36" s="40">
        <f>SUM(E36:H36)</f>
        <v>-1870317194</v>
      </c>
      <c r="J36" s="32"/>
      <c r="L36" s="42"/>
      <c r="M36" s="42"/>
    </row>
    <row r="37" spans="1:13" s="41" customFormat="1" ht="15" customHeight="1">
      <c r="A37" s="37"/>
      <c r="B37" s="38"/>
      <c r="C37" s="39" t="s">
        <v>16</v>
      </c>
      <c r="D37" s="39"/>
      <c r="E37" s="40">
        <v>0</v>
      </c>
      <c r="F37" s="40">
        <v>0</v>
      </c>
      <c r="G37" s="40">
        <v>0</v>
      </c>
      <c r="H37" s="40">
        <v>0</v>
      </c>
      <c r="I37" s="40">
        <f>SUM(E37:H37)</f>
        <v>0</v>
      </c>
      <c r="J37" s="32"/>
      <c r="L37" s="42"/>
      <c r="M37" s="42"/>
    </row>
    <row r="38" spans="1:12" s="41" customFormat="1" ht="15" customHeight="1">
      <c r="A38" s="37"/>
      <c r="B38" s="38"/>
      <c r="C38" s="39" t="s">
        <v>17</v>
      </c>
      <c r="D38" s="39"/>
      <c r="E38" s="40">
        <v>0</v>
      </c>
      <c r="F38" s="40">
        <v>0</v>
      </c>
      <c r="G38" s="40">
        <v>0</v>
      </c>
      <c r="H38" s="40">
        <v>0</v>
      </c>
      <c r="I38" s="40">
        <f>SUM(E38:H38)</f>
        <v>0</v>
      </c>
      <c r="J38" s="32"/>
      <c r="L38" s="42"/>
    </row>
    <row r="39" spans="1:10" s="33" customFormat="1" ht="15" customHeight="1">
      <c r="A39" s="28"/>
      <c r="B39" s="29"/>
      <c r="C39" s="34"/>
      <c r="D39" s="35"/>
      <c r="E39" s="31"/>
      <c r="F39" s="31"/>
      <c r="G39" s="31"/>
      <c r="H39" s="31"/>
      <c r="I39" s="31"/>
      <c r="J39" s="32"/>
    </row>
    <row r="40" spans="1:12" s="33" customFormat="1" ht="15" customHeight="1">
      <c r="A40" s="28"/>
      <c r="B40" s="29"/>
      <c r="C40" s="35" t="s">
        <v>33</v>
      </c>
      <c r="D40" s="34"/>
      <c r="E40" s="31">
        <f>E27+E29+E34</f>
        <v>549618270</v>
      </c>
      <c r="F40" s="31">
        <f>F27+F29+F34</f>
        <v>6315322275</v>
      </c>
      <c r="G40" s="31">
        <f>G27+G29+G34</f>
        <v>3467018818</v>
      </c>
      <c r="H40" s="31">
        <f>H27+H29+H34</f>
        <v>4391637</v>
      </c>
      <c r="I40" s="31">
        <f>SUM(E40:H40)</f>
        <v>10336351000</v>
      </c>
      <c r="J40" s="32"/>
      <c r="L40" s="43"/>
    </row>
    <row r="41" spans="1:13" ht="4.5" customHeight="1">
      <c r="A41" s="47"/>
      <c r="B41" s="48"/>
      <c r="C41" s="48"/>
      <c r="D41" s="48"/>
      <c r="E41" s="48"/>
      <c r="F41" s="48"/>
      <c r="G41" s="48"/>
      <c r="H41" s="48"/>
      <c r="I41" s="48"/>
      <c r="J41" s="49"/>
      <c r="K41" s="1"/>
      <c r="L41" s="42"/>
      <c r="M41" s="1"/>
    </row>
    <row r="42" spans="1:13" ht="15.75" hidden="1">
      <c r="A42" s="19"/>
      <c r="B42" s="51" t="s">
        <v>22</v>
      </c>
      <c r="C42" s="51"/>
      <c r="D42" s="51"/>
      <c r="E42" s="51"/>
      <c r="F42" s="51"/>
      <c r="G42" s="52"/>
      <c r="H42" s="52"/>
      <c r="I42" s="51"/>
      <c r="J42" s="53"/>
      <c r="K42" s="1"/>
      <c r="L42" s="42"/>
      <c r="M42" s="1"/>
    </row>
    <row r="43" spans="1:13" ht="4.5" customHeight="1" hidden="1">
      <c r="A43" s="47"/>
      <c r="B43" s="54"/>
      <c r="C43" s="55"/>
      <c r="D43" s="56"/>
      <c r="E43" s="56"/>
      <c r="F43" s="48"/>
      <c r="G43" s="57"/>
      <c r="H43" s="58"/>
      <c r="I43" s="56"/>
      <c r="J43" s="59"/>
      <c r="K43" s="1"/>
      <c r="L43" s="1"/>
      <c r="M43" s="1"/>
    </row>
    <row r="44" spans="1:13" ht="4.5" customHeight="1" hidden="1">
      <c r="A44" s="60"/>
      <c r="B44" s="61"/>
      <c r="C44" s="62"/>
      <c r="D44" s="63"/>
      <c r="E44" s="63"/>
      <c r="F44" s="60"/>
      <c r="G44" s="64"/>
      <c r="H44" s="65"/>
      <c r="I44" s="63"/>
      <c r="J44" s="63"/>
      <c r="K44" s="1"/>
      <c r="L44" s="1"/>
      <c r="M44" s="1"/>
    </row>
    <row r="45" spans="1:13" ht="15.75" hidden="1">
      <c r="A45" s="66"/>
      <c r="B45" s="67" t="s">
        <v>23</v>
      </c>
      <c r="C45" s="67"/>
      <c r="D45" s="67"/>
      <c r="E45" s="67"/>
      <c r="F45" s="67"/>
      <c r="G45" s="67"/>
      <c r="H45" s="67"/>
      <c r="I45" s="67"/>
      <c r="J45" s="67"/>
      <c r="K45" s="1"/>
      <c r="L45" s="1"/>
      <c r="M45" s="1"/>
    </row>
    <row r="46" spans="1:13" ht="15.75" hidden="1">
      <c r="A46" s="66"/>
      <c r="B46" s="61"/>
      <c r="C46" s="62"/>
      <c r="D46" s="63"/>
      <c r="E46" s="63"/>
      <c r="F46" s="66"/>
      <c r="G46" s="64"/>
      <c r="H46" s="62"/>
      <c r="I46" s="63"/>
      <c r="J46" s="63"/>
      <c r="K46" s="1"/>
      <c r="L46" s="1"/>
      <c r="M46" s="1"/>
    </row>
    <row r="47" spans="1:13" ht="15.75" hidden="1">
      <c r="A47" s="66"/>
      <c r="B47" s="61"/>
      <c r="C47" s="4"/>
      <c r="D47" s="68"/>
      <c r="E47" s="68"/>
      <c r="F47" s="66"/>
      <c r="G47" s="69"/>
      <c r="H47" s="69"/>
      <c r="I47" s="69"/>
      <c r="J47" s="63"/>
      <c r="K47" s="1"/>
      <c r="L47" s="1"/>
      <c r="M47" s="1"/>
    </row>
    <row r="48" spans="1:13" ht="16.5" hidden="1">
      <c r="A48" s="66"/>
      <c r="B48" s="70"/>
      <c r="C48" s="4"/>
      <c r="D48" s="71" t="s">
        <v>24</v>
      </c>
      <c r="E48" s="71"/>
      <c r="F48" s="63"/>
      <c r="G48" s="71" t="s">
        <v>25</v>
      </c>
      <c r="H48" s="71"/>
      <c r="I48" s="71"/>
      <c r="J48" s="63"/>
      <c r="K48" s="1"/>
      <c r="L48" s="1"/>
      <c r="M48" s="1"/>
    </row>
    <row r="49" spans="1:10" ht="15" customHeight="1" hidden="1">
      <c r="A49" s="66"/>
      <c r="B49" s="72"/>
      <c r="C49" s="4"/>
      <c r="D49" s="73" t="s">
        <v>26</v>
      </c>
      <c r="E49" s="73"/>
      <c r="F49" s="74"/>
      <c r="G49" s="73" t="s">
        <v>27</v>
      </c>
      <c r="H49" s="73"/>
      <c r="I49" s="73"/>
      <c r="J49" s="63"/>
    </row>
    <row r="50" spans="1:10" ht="4.5" customHeight="1" hidden="1">
      <c r="A50" s="66"/>
      <c r="B50" s="66"/>
      <c r="C50" s="66"/>
      <c r="D50" s="66"/>
      <c r="E50" s="66"/>
      <c r="F50" s="66"/>
      <c r="G50" s="66"/>
      <c r="H50" s="66"/>
      <c r="I50" s="66"/>
      <c r="J50" s="66"/>
    </row>
    <row r="51" spans="1:10" ht="15.75" hidden="1">
      <c r="A51" s="75"/>
      <c r="B51" s="75"/>
      <c r="C51" s="76"/>
      <c r="D51" s="76"/>
      <c r="E51" s="77"/>
      <c r="F51" s="77"/>
      <c r="G51" s="77"/>
      <c r="H51" s="77"/>
      <c r="I51" s="77"/>
      <c r="J51" s="75"/>
    </row>
    <row r="52" spans="1:10" ht="15.75" hidden="1">
      <c r="A52" s="75"/>
      <c r="B52" s="75"/>
      <c r="C52" s="76"/>
      <c r="D52" s="76"/>
      <c r="E52" s="77"/>
      <c r="F52" s="77"/>
      <c r="G52" s="77"/>
      <c r="H52" s="77"/>
      <c r="I52" s="77"/>
      <c r="J52" s="75"/>
    </row>
    <row r="53" spans="1:10" ht="15.75">
      <c r="A53" s="75"/>
      <c r="B53" s="75"/>
      <c r="C53" s="76"/>
      <c r="D53" s="76"/>
      <c r="E53" s="77"/>
      <c r="F53" s="77"/>
      <c r="G53" s="77"/>
      <c r="H53" s="77"/>
      <c r="I53" s="77"/>
      <c r="J53" s="75"/>
    </row>
  </sheetData>
  <sheetProtection/>
  <mergeCells count="33">
    <mergeCell ref="B2:I2"/>
    <mergeCell ref="B3:I3"/>
    <mergeCell ref="B4:I4"/>
    <mergeCell ref="B5:I5"/>
    <mergeCell ref="B6:I6"/>
    <mergeCell ref="B7:I7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7:D27"/>
    <mergeCell ref="C29:D29"/>
    <mergeCell ref="C30:D30"/>
    <mergeCell ref="C31:D31"/>
    <mergeCell ref="C32:D32"/>
    <mergeCell ref="C34:D34"/>
    <mergeCell ref="C35:D35"/>
    <mergeCell ref="C36:D36"/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2017-01-23T19:12:27Z</cp:lastPrinted>
  <dcterms:created xsi:type="dcterms:W3CDTF">2014-04-03T22:20:11Z</dcterms:created>
  <dcterms:modified xsi:type="dcterms:W3CDTF">2017-01-23T19:12:37Z</dcterms:modified>
  <cp:category/>
  <cp:version/>
  <cp:contentType/>
  <cp:contentStatus/>
</cp:coreProperties>
</file>