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<sst xmlns="http://schemas.openxmlformats.org/spreadsheetml/2006/main" count="70" uniqueCount="60">
  <si>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</si>
  <si>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</si>
  <si>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</si>
  <si>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</si>
  <si>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</si>
  <si>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</si>
  <si>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</si>
  <si>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</si>
  <si>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</si>
  <si>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</si>
  <si>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</si>
  <si>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</si>
  <si>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</si>
  <si>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</si>
  <si>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</si>
  <si>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</si>
  <si>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</si>
  <si>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</si>
  <si>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</si>
  <si>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</si>
  <si>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</si>
  <si>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</si>
  <si>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</si>
  <si>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</si>
  <si>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</si>
  <si>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</si>
  <si>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</si>
  <si>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</si>
  <si>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</si>
  <si>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</si>
  <si>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</si>
  <si>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</si>
  <si>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</si>
  <si>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</si>
  <si>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</si>
  <si>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</si>
  <si>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</si>
  <si>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</si>
  <si>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</si>
  <si>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</si>
  <si>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</si>
  <si>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</si>
  <si>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</si>
  <si>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</si>
  <si>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</si>
  <si>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</si>
  <si>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</si>
  <si>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</si>
  <si>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</si>
  <si>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</si>
  <si>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</si>
  <si>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</si>
  <si>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</si>
  <si>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</si>
  <si>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</si>
  <si>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</si>
  <si>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</si>
  <si>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</si>
  <si>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2018</t>
  </si>
  <si>
    <t>Del 1o. de enero al 30 de septiembre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</si>
</sst>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2018</v>
      </c>
      <c r="H11" s="59">
        <v>2017</v>
      </c>
      <c r="I11" s="60"/>
      <c r="J11" s="65" t="s">
        <v>2</v>
      </c>
      <c r="K11" s="65"/>
      <c r="L11" s="65"/>
      <c r="M11" s="65"/>
      <c r="N11" s="58"/>
      <c r="O11" s="59">
        <v>2018</v>
      </c>
      <c r="P11" s="59">
        <v>2017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17985035692</v>
      </c>
      <c r="H16" s="27">
        <f>SUM(H17:H27)</f>
        <v>22682620533</v>
      </c>
      <c r="I16" s="22"/>
      <c r="J16" s="22"/>
      <c r="K16" s="24" t="s">
        <v>5</v>
      </c>
      <c r="L16" s="22"/>
      <c r="M16" s="25"/>
      <c r="N16" s="25"/>
      <c r="O16" s="27">
        <f>SUM(O18:O21)</f>
        <v>38328701</v>
      </c>
      <c r="P16" s="27">
        <f>SUM(P18:P21)</f>
        <v>204210490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>
        <v>416197049</v>
      </c>
      <c r="H17" s="28">
        <v>452114962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6" t="s">
        <v>7</v>
      </c>
      <c r="E18" s="66"/>
      <c r="F18" s="66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6" t="s">
        <v>9</v>
      </c>
      <c r="E19" s="66"/>
      <c r="F19" s="66"/>
      <c r="G19" s="28">
        <v>355711985</v>
      </c>
      <c r="H19" s="28">
        <v>408213390</v>
      </c>
      <c r="I19" s="22"/>
      <c r="J19" s="22"/>
      <c r="K19" s="19"/>
      <c r="L19" s="19" t="s">
        <v>10</v>
      </c>
      <c r="M19" s="19"/>
      <c r="N19" s="25"/>
      <c r="O19" s="28">
        <v>38328701</v>
      </c>
      <c r="P19" s="28">
        <v>125256404</v>
      </c>
      <c r="Q19" s="20"/>
    </row>
    <row r="20" spans="1:17" ht="15" customHeight="1">
      <c r="A20" s="21"/>
      <c r="B20" s="22"/>
      <c r="C20" s="29"/>
      <c r="D20" s="66" t="s">
        <v>11</v>
      </c>
      <c r="E20" s="66"/>
      <c r="F20" s="66"/>
      <c r="G20" s="28">
        <v>242394266</v>
      </c>
      <c r="H20" s="28">
        <v>216550161</v>
      </c>
      <c r="I20" s="22"/>
      <c r="J20" s="22"/>
      <c r="K20" s="19"/>
      <c r="L20" s="19" t="s">
        <v>12</v>
      </c>
      <c r="M20" s="19"/>
      <c r="N20" s="25"/>
      <c r="O20" s="28"/>
      <c r="P20" s="28">
        <v>-1031834</v>
      </c>
      <c r="Q20" s="20"/>
    </row>
    <row r="21" spans="1:17" ht="15" customHeight="1">
      <c r="A21" s="21"/>
      <c r="B21" s="22"/>
      <c r="C21" s="29"/>
      <c r="D21" s="66" t="s">
        <v>13</v>
      </c>
      <c r="E21" s="66"/>
      <c r="F21" s="66"/>
      <c r="G21" s="28">
        <v>9320578</v>
      </c>
      <c r="H21" s="28">
        <v>157207954</v>
      </c>
      <c r="I21" s="22"/>
      <c r="J21" s="22"/>
      <c r="K21" s="19"/>
      <c r="L21" s="19" t="s">
        <v>14</v>
      </c>
      <c r="M21" s="19"/>
      <c r="N21" s="25"/>
      <c r="O21" s="28"/>
      <c r="P21" s="28">
        <v>79985920</v>
      </c>
      <c r="Q21" s="20"/>
    </row>
    <row r="22" spans="1:17" ht="15" customHeight="1">
      <c r="A22" s="21"/>
      <c r="B22" s="22"/>
      <c r="C22" s="29"/>
      <c r="D22" s="66" t="s">
        <v>15</v>
      </c>
      <c r="E22" s="66"/>
      <c r="F22" s="66"/>
      <c r="G22" s="28">
        <v>207093699</v>
      </c>
      <c r="H22" s="28">
        <v>216535166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6" t="s">
        <v>16</v>
      </c>
      <c r="E23" s="66"/>
      <c r="F23" s="66"/>
      <c r="G23" s="19"/>
      <c r="H23" s="28"/>
      <c r="I23" s="22"/>
      <c r="J23" s="22"/>
      <c r="K23" s="24" t="s">
        <v>17</v>
      </c>
      <c r="L23" s="22"/>
      <c r="M23" s="25"/>
      <c r="N23" s="25"/>
      <c r="O23" s="27">
        <f>SUM(O24:O26)</f>
        <v>162085029</v>
      </c>
      <c r="P23" s="27">
        <f>SUM(P24:P26)</f>
        <v>138198020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13064925</v>
      </c>
      <c r="P24" s="28">
        <v>32834378</v>
      </c>
      <c r="Q24" s="20"/>
    </row>
    <row r="25" spans="1:17" ht="15" customHeight="1">
      <c r="A25" s="21"/>
      <c r="B25" s="22"/>
      <c r="C25" s="29"/>
      <c r="D25" s="66" t="s">
        <v>18</v>
      </c>
      <c r="E25" s="66"/>
      <c r="F25" s="66"/>
      <c r="G25" s="28">
        <v>16133816525</v>
      </c>
      <c r="H25" s="28">
        <v>20438618317</v>
      </c>
      <c r="I25" s="22"/>
      <c r="J25" s="22"/>
      <c r="K25" s="19"/>
      <c r="L25" s="29" t="s">
        <v>12</v>
      </c>
      <c r="M25" s="29"/>
      <c r="N25" s="25"/>
      <c r="O25" s="28">
        <v>22065601</v>
      </c>
      <c r="P25" s="28">
        <v>85886112</v>
      </c>
      <c r="Q25" s="20"/>
    </row>
    <row r="26" spans="1:17" ht="15" customHeight="1">
      <c r="A26" s="21"/>
      <c r="B26" s="22"/>
      <c r="C26" s="29"/>
      <c r="D26" s="66" t="s">
        <v>19</v>
      </c>
      <c r="E26" s="66"/>
      <c r="F26" s="66"/>
      <c r="G26" s="28">
        <v>604772215</v>
      </c>
      <c r="H26" s="28">
        <v>769744914</v>
      </c>
      <c r="I26" s="22"/>
      <c r="J26" s="22"/>
      <c r="K26" s="19"/>
      <c r="L26" s="29" t="s">
        <v>14</v>
      </c>
      <c r="M26" s="29"/>
      <c r="N26" s="25"/>
      <c r="O26" s="28">
        <v>126954503</v>
      </c>
      <c r="P26" s="28">
        <v>19477530</v>
      </c>
      <c r="Q26" s="20"/>
    </row>
    <row r="27" spans="1:17" ht="15" customHeight="1">
      <c r="A27" s="21"/>
      <c r="B27" s="22"/>
      <c r="C27" s="29"/>
      <c r="D27" s="66" t="s">
        <v>20</v>
      </c>
      <c r="E27" s="66"/>
      <c r="F27" s="25"/>
      <c r="G27" s="28">
        <v>15729375</v>
      </c>
      <c r="H27" s="28">
        <v>23635669</v>
      </c>
      <c r="I27" s="22"/>
      <c r="J27" s="13"/>
      <c r="K27" s="67" t="s">
        <v>21</v>
      </c>
      <c r="L27" s="67"/>
      <c r="M27" s="67"/>
      <c r="N27" s="67"/>
      <c r="O27" s="27">
        <f>O16-O23</f>
        <v>-123756328</v>
      </c>
      <c r="P27" s="27">
        <f>P16-P23</f>
        <v>66012470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14594504931</v>
      </c>
      <c r="H29" s="27">
        <f>SUM(H30:H48)</f>
        <v>21664800920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6" t="s">
        <v>23</v>
      </c>
      <c r="E30" s="66"/>
      <c r="F30" s="66"/>
      <c r="G30" s="28">
        <v>2293527412</v>
      </c>
      <c r="H30" s="28">
        <v>3220872672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6" t="s">
        <v>24</v>
      </c>
      <c r="E31" s="66"/>
      <c r="F31" s="66"/>
      <c r="G31" s="28">
        <v>173581165</v>
      </c>
      <c r="H31" s="28">
        <v>274683920</v>
      </c>
      <c r="I31" s="22"/>
      <c r="J31" s="13"/>
      <c r="K31" s="24" t="s">
        <v>5</v>
      </c>
      <c r="L31" s="22"/>
      <c r="M31" s="25"/>
      <c r="N31" s="25"/>
      <c r="O31" s="27">
        <f>O33+O36+O37</f>
        <v>3216172287</v>
      </c>
      <c r="P31" s="27">
        <f>P33+P36+P37</f>
        <v>2012962973</v>
      </c>
      <c r="Q31" s="20"/>
    </row>
    <row r="32" spans="1:17" ht="15" customHeight="1">
      <c r="A32" s="21"/>
      <c r="B32" s="22"/>
      <c r="C32" s="24"/>
      <c r="D32" s="66" t="s">
        <v>25</v>
      </c>
      <c r="E32" s="66"/>
      <c r="F32" s="66"/>
      <c r="G32" s="28">
        <v>280684549</v>
      </c>
      <c r="H32" s="28">
        <v>485051132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6" t="s">
        <v>27</v>
      </c>
      <c r="E34" s="66"/>
      <c r="F34" s="66"/>
      <c r="G34" s="28">
        <v>1478456030</v>
      </c>
      <c r="H34" s="28">
        <v>3356777337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29</v>
      </c>
      <c r="E35" s="66"/>
      <c r="F35" s="66"/>
      <c r="G35" s="28">
        <v>6953463424</v>
      </c>
      <c r="H35" s="28">
        <v>10317874352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31</v>
      </c>
      <c r="E36" s="66"/>
      <c r="F36" s="66"/>
      <c r="G36" s="28">
        <v>56482620</v>
      </c>
      <c r="H36" s="28">
        <v>140039883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33</v>
      </c>
      <c r="E37" s="66"/>
      <c r="F37" s="66"/>
      <c r="G37" s="28">
        <v>94117913</v>
      </c>
      <c r="H37" s="28">
        <v>109400857</v>
      </c>
      <c r="I37" s="22"/>
      <c r="J37" s="22"/>
      <c r="K37" s="19"/>
      <c r="L37" s="30" t="s">
        <v>57</v>
      </c>
      <c r="M37" s="25"/>
      <c r="N37" s="25"/>
      <c r="O37" s="28">
        <v>3216172287</v>
      </c>
      <c r="P37" s="28">
        <v>2012962973</v>
      </c>
      <c r="Q37" s="20"/>
    </row>
    <row r="38" spans="1:17" ht="15" customHeight="1">
      <c r="A38" s="21"/>
      <c r="B38" s="22"/>
      <c r="C38" s="24"/>
      <c r="D38" s="66" t="s">
        <v>34</v>
      </c>
      <c r="E38" s="66"/>
      <c r="F38" s="66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6" t="s">
        <v>35</v>
      </c>
      <c r="E39" s="66"/>
      <c r="F39" s="66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4296033220</v>
      </c>
      <c r="P39" s="27">
        <f>P41+P44+P45</f>
        <v>1370450633</v>
      </c>
      <c r="Q39" s="20"/>
    </row>
    <row r="40" spans="1:17" ht="15" customHeight="1">
      <c r="A40" s="21"/>
      <c r="B40" s="22"/>
      <c r="C40" s="24"/>
      <c r="D40" s="66" t="s">
        <v>36</v>
      </c>
      <c r="E40" s="66"/>
      <c r="F40" s="66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6" t="s">
        <v>37</v>
      </c>
      <c r="E41" s="66"/>
      <c r="F41" s="66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25102</v>
      </c>
      <c r="Q41" s="20"/>
    </row>
    <row r="42" spans="1:17" ht="15" customHeight="1">
      <c r="A42" s="21"/>
      <c r="B42" s="22"/>
      <c r="C42" s="24"/>
      <c r="D42" s="66" t="s">
        <v>39</v>
      </c>
      <c r="E42" s="66"/>
      <c r="F42" s="66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>
        <v>25102</v>
      </c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6" t="s">
        <v>40</v>
      </c>
      <c r="E44" s="66"/>
      <c r="F44" s="66"/>
      <c r="G44" s="28">
        <v>1459411855</v>
      </c>
      <c r="H44" s="28">
        <v>1845866749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42</v>
      </c>
      <c r="E45" s="66"/>
      <c r="F45" s="66"/>
      <c r="G45" s="28">
        <v>1127246931</v>
      </c>
      <c r="H45" s="28">
        <v>1289849106</v>
      </c>
      <c r="I45" s="22"/>
      <c r="J45" s="22"/>
      <c r="K45" s="19"/>
      <c r="L45" s="30" t="s">
        <v>56</v>
      </c>
      <c r="M45" s="25"/>
      <c r="N45" s="25"/>
      <c r="O45" s="28">
        <v>4296033220</v>
      </c>
      <c r="P45" s="28">
        <v>1370425531</v>
      </c>
      <c r="Q45" s="20"/>
    </row>
    <row r="46" spans="1:17" ht="15" customHeight="1">
      <c r="A46" s="21"/>
      <c r="B46" s="22"/>
      <c r="C46" s="24"/>
      <c r="D46" s="66" t="s">
        <v>43</v>
      </c>
      <c r="E46" s="66"/>
      <c r="F46" s="66"/>
      <c r="G46" s="28">
        <v>677291686</v>
      </c>
      <c r="H46" s="28">
        <v>624135490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7" t="s">
        <v>44</v>
      </c>
      <c r="L47" s="67"/>
      <c r="M47" s="67"/>
      <c r="N47" s="67"/>
      <c r="O47" s="27">
        <f>O31-O39</f>
        <v>-1079860933</v>
      </c>
      <c r="P47" s="27">
        <f>P31-P39</f>
        <v>642512340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241346</v>
      </c>
      <c r="H48" s="28">
        <v>249422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7" t="s">
        <v>46</v>
      </c>
      <c r="D50" s="67"/>
      <c r="E50" s="67"/>
      <c r="F50" s="67"/>
      <c r="G50" s="37">
        <f>G16-G29</f>
        <v>3390530761</v>
      </c>
      <c r="H50" s="37">
        <f>H16-H29</f>
        <v>1017819613</v>
      </c>
      <c r="I50" s="36"/>
      <c r="J50" s="69" t="s">
        <v>47</v>
      </c>
      <c r="K50" s="69"/>
      <c r="L50" s="69"/>
      <c r="M50" s="69"/>
      <c r="N50" s="69"/>
      <c r="O50" s="37">
        <f>G50+O27+O47</f>
        <v>2186913500</v>
      </c>
      <c r="P50" s="37">
        <f>H50+P27+P47</f>
        <v>1726344423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9" t="s">
        <v>54</v>
      </c>
      <c r="K52" s="69"/>
      <c r="L52" s="69"/>
      <c r="M52" s="69"/>
      <c r="N52" s="69"/>
      <c r="O52" s="37">
        <v>2985131131</v>
      </c>
      <c r="P52" s="37">
        <v>1258786710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55</v>
      </c>
      <c r="K53" s="69"/>
      <c r="L53" s="69"/>
      <c r="M53" s="69"/>
      <c r="N53" s="69"/>
      <c r="O53" s="62">
        <v>5172044631</v>
      </c>
      <c r="P53" s="37">
        <v>2985131131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2"/>
      <c r="E59" s="72"/>
      <c r="F59" s="72"/>
      <c r="G59" s="72"/>
      <c r="H59" s="51"/>
      <c r="I59" s="52"/>
      <c r="J59" s="52"/>
      <c r="K59" s="5"/>
      <c r="L59" s="68"/>
      <c r="M59" s="68"/>
      <c r="N59" s="68"/>
      <c r="O59" s="68"/>
      <c r="P59" s="5"/>
      <c r="Q59" s="5"/>
    </row>
    <row r="60" spans="1:17" ht="15" customHeight="1" hidden="1">
      <c r="A60" s="5"/>
      <c r="B60" s="54"/>
      <c r="C60" s="5"/>
      <c r="D60" s="70" t="s">
        <v>49</v>
      </c>
      <c r="E60" s="70"/>
      <c r="F60" s="70"/>
      <c r="G60" s="70"/>
      <c r="H60" s="5"/>
      <c r="I60" s="55"/>
      <c r="J60" s="5"/>
      <c r="K60" s="47"/>
      <c r="L60" s="70" t="s">
        <v>50</v>
      </c>
      <c r="M60" s="70"/>
      <c r="N60" s="70"/>
      <c r="O60" s="70"/>
      <c r="P60" s="5"/>
      <c r="Q60" s="5"/>
    </row>
    <row r="61" spans="1:17" ht="15" customHeight="1" hidden="1">
      <c r="A61" s="5"/>
      <c r="B61" s="56"/>
      <c r="C61" s="5"/>
      <c r="D61" s="71" t="s">
        <v>51</v>
      </c>
      <c r="E61" s="71"/>
      <c r="F61" s="71"/>
      <c r="G61" s="71"/>
      <c r="H61" s="5"/>
      <c r="I61" s="55"/>
      <c r="J61" s="5"/>
      <c r="L61" s="71" t="s">
        <v>52</v>
      </c>
      <c r="M61" s="71"/>
      <c r="N61" s="71"/>
      <c r="O61" s="71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2018-10-18T04:12:12Z</dcterms:modified>
  <cp:category/>
  <cp:version/>
  <cp:contentType/>
  <cp:contentStatus/>
</cp:coreProperties>
</file>