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2" windowHeight="11928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<sst xmlns="http://schemas.openxmlformats.org/spreadsheetml/2006/main" count="41" uniqueCount="30">
  <si>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</si>
  <si>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</si>
  <si>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</si>
  <si>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</si>
  <si>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</si>
  <si>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</si>
  <si>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</si>
  <si>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</si>
  <si>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</si>
  <si>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</si>
  <si>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</si>
  <si>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</si>
  <si>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</si>
  <si>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</si>
  <si>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</si>
  <si>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</si>
  <si>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</si>
  <si>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</si>
  <si>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</si>
  <si>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</si>
  <si>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</si>
  <si>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</si>
  <si>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</si>
  <si>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</si>
  <si>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Régimen Estatal de Protección Social en Salud en Tlaxcala</t>
  </si>
  <si>
    <t>DR. JOSÉ HIPÓLITO SÁNCHEZ HERNANDEZ</t>
  </si>
  <si>
    <t>C.P. GIOVANNA DY AGUILAR MEZA</t>
  </si>
  <si>
    <t>DIRECTOR GENERAL</t>
  </si>
  <si>
    <t>Del 1 de Enero al 30 de Septiembre de 2017 (b)</t>
  </si>
  <si>
    <t>SUBDIRECTORA DE ADMINISTRACIÓN Y FINANCIAMIENTO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</si>
</sst>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 wrapText="1"/>
    </xf>
    <xf numFmtId="164" fontId="36" fillId="0" borderId="12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M13" sqref="M13"/>
    </sheetView>
  </sheetViews>
  <sheetFormatPr defaultColWidth="11.00390625" defaultRowHeight="15"/>
  <cols>
    <col min="1" max="1" width="11.00390625" style="6" hidden="1" customWidth="1"/>
    <col min="2" max="2" width="11.00390625" style="6" customWidth="1"/>
    <col min="3" max="3" width="42.8515625" style="6" customWidth="1"/>
    <col min="4" max="4" width="15.7109375" style="6" customWidth="1"/>
    <col min="5" max="5" width="15.00390625" style="6" customWidth="1"/>
    <col min="6" max="6" width="13.28125" style="6" customWidth="1"/>
    <col min="7" max="7" width="13.7109375" style="6" customWidth="1"/>
    <col min="8" max="8" width="13.28125" style="6" customWidth="1"/>
    <col min="9" max="9" width="14.28125" style="6" customWidth="1"/>
    <col min="10" max="16384" width="11.00390625" style="6" customWidth="1"/>
  </cols>
  <sheetData>
    <row r="1" ht="14.25" thickBot="1"/>
    <row r="2" spans="1:9" ht="13.5">
      <c r="A2" s="35"/>
      <c r="B2" s="35"/>
      <c r="C2" s="29" t="s">
        <v>24</v>
      </c>
      <c r="D2" s="30"/>
      <c r="E2" s="30"/>
      <c r="F2" s="30"/>
      <c r="G2" s="30"/>
      <c r="H2" s="30"/>
      <c r="I2" s="41"/>
    </row>
    <row r="3" spans="1:9" ht="13.5">
      <c r="A3" s="35"/>
      <c r="B3" s="35"/>
      <c r="C3" s="31" t="s">
        <v>0</v>
      </c>
      <c r="D3" s="32"/>
      <c r="E3" s="32"/>
      <c r="F3" s="32"/>
      <c r="G3" s="32"/>
      <c r="H3" s="32"/>
      <c r="I3" s="36"/>
    </row>
    <row r="4" spans="1:9" ht="13.5">
      <c r="A4" s="35"/>
      <c r="B4" s="35"/>
      <c r="C4" s="31" t="s">
        <v>1</v>
      </c>
      <c r="D4" s="32"/>
      <c r="E4" s="32"/>
      <c r="F4" s="32"/>
      <c r="G4" s="32"/>
      <c r="H4" s="32"/>
      <c r="I4" s="36"/>
    </row>
    <row r="5" spans="1:9" ht="15" customHeight="1">
      <c r="A5" s="17" t="s">
        <v>28</v>
      </c>
      <c r="B5" s="18"/>
      <c r="C5" s="39" t="s">
        <v>28</v>
      </c>
      <c r="D5" s="40"/>
      <c r="E5" s="40"/>
      <c r="F5" s="40"/>
      <c r="G5" s="40"/>
      <c r="H5" s="40"/>
      <c r="I5" s="38"/>
    </row>
    <row r="6" spans="1:9" ht="14.25" thickBot="1">
      <c r="A6" s="35"/>
      <c r="B6" s="35"/>
      <c r="C6" s="33" t="s">
        <v>2</v>
      </c>
      <c r="D6" s="34"/>
      <c r="E6" s="34"/>
      <c r="F6" s="34"/>
      <c r="G6" s="34"/>
      <c r="H6" s="34"/>
      <c r="I6" s="37"/>
    </row>
    <row r="7" spans="3:9" ht="14.25" thickBot="1">
      <c r="C7" s="22" t="s">
        <v>3</v>
      </c>
      <c r="D7" s="24" t="s">
        <v>4</v>
      </c>
      <c r="E7" s="25"/>
      <c r="F7" s="25"/>
      <c r="G7" s="25"/>
      <c r="H7" s="26"/>
      <c r="I7" s="27" t="s">
        <v>5</v>
      </c>
    </row>
    <row r="8" spans="3:9" ht="27.75" thickBot="1">
      <c r="C8" s="23"/>
      <c r="D8" s="42" t="s">
        <v>6</v>
      </c>
      <c r="E8" s="42" t="s">
        <v>7</v>
      </c>
      <c r="F8" s="19" t="s">
        <v>8</v>
      </c>
      <c r="G8" s="42" t="s">
        <v>9</v>
      </c>
      <c r="H8" s="19" t="s">
        <v>10</v>
      </c>
      <c r="I8" s="28"/>
    </row>
    <row r="9" spans="3:9" ht="13.5">
      <c r="C9" s="1" t="s">
        <v>11</v>
      </c>
      <c r="D9" s="8">
        <f>D11+D13+D15+D21+D23+D29</f>
        <v>1462267</v>
      </c>
      <c r="E9" s="8">
        <f>E11+E13+E15+E21+E23+E29</f>
        <v>0</v>
      </c>
      <c r="F9" s="8">
        <f>F11+F13+F15+F21+F23+F29</f>
        <v>1462267</v>
      </c>
      <c r="G9" s="8">
        <f>G11+G13+G15+G21+G23+G29</f>
        <v>1462267</v>
      </c>
      <c r="H9" s="8">
        <f>H11+H13+H15+H21+H23+H29</f>
        <v>1462267</v>
      </c>
      <c r="I9" s="9">
        <f>F9-G9</f>
        <v>0</v>
      </c>
    </row>
    <row r="10" spans="3:9" ht="13.5">
      <c r="C10" s="1"/>
      <c r="D10" s="8"/>
      <c r="E10" s="8"/>
      <c r="F10" s="9"/>
      <c r="G10" s="8"/>
      <c r="H10" s="9"/>
      <c r="I10" s="9"/>
    </row>
    <row r="11" spans="3:9" ht="20.25" customHeight="1">
      <c r="C11" s="2" t="s">
        <v>12</v>
      </c>
      <c r="D11" s="8">
        <v>1462267</v>
      </c>
      <c r="E11" s="8">
        <v>0</v>
      </c>
      <c r="F11" s="10">
        <f>D11+E11</f>
        <v>1462267</v>
      </c>
      <c r="G11" s="8">
        <v>1462267</v>
      </c>
      <c r="H11" s="9">
        <v>1462267</v>
      </c>
      <c r="I11" s="10">
        <f>F11-G11</f>
        <v>0</v>
      </c>
    </row>
    <row r="12" spans="3:9" ht="20.25" customHeight="1">
      <c r="C12" s="2"/>
      <c r="D12" s="8"/>
      <c r="E12" s="8"/>
      <c r="F12" s="10"/>
      <c r="G12" s="8"/>
      <c r="H12" s="9"/>
      <c r="I12" s="10"/>
    </row>
    <row r="13" spans="3:9" ht="13.5">
      <c r="C13" s="2" t="s">
        <v>13</v>
      </c>
      <c r="D13" s="8">
        <v>0</v>
      </c>
      <c r="E13" s="8">
        <v>0</v>
      </c>
      <c r="F13" s="10">
        <f>D13+E13</f>
        <v>0</v>
      </c>
      <c r="G13" s="8">
        <v>0</v>
      </c>
      <c r="H13" s="9">
        <v>0</v>
      </c>
      <c r="I13" s="10">
        <f>F13-G13</f>
        <v>0</v>
      </c>
    </row>
    <row r="14" spans="3:9" ht="13.5">
      <c r="C14" s="2"/>
      <c r="D14" s="8"/>
      <c r="E14" s="8"/>
      <c r="F14" s="10"/>
      <c r="G14" s="8"/>
      <c r="H14" s="9"/>
      <c r="I14" s="10"/>
    </row>
    <row r="15" spans="3:9" ht="13.5">
      <c r="C15" s="2" t="s">
        <v>14</v>
      </c>
      <c r="D15" s="11">
        <f>SUM(D17:D19)</f>
        <v>0</v>
      </c>
      <c r="E15" s="11">
        <f>SUM(E17:E19)</f>
        <v>0</v>
      </c>
      <c r="F15" s="11">
        <f>SUM(F17:F19)</f>
        <v>0</v>
      </c>
      <c r="G15" s="11">
        <f>SUM(G17:G19)</f>
        <v>0</v>
      </c>
      <c r="H15" s="11">
        <f>SUM(H17:H19)</f>
        <v>0</v>
      </c>
      <c r="I15" s="10">
        <f>F15-G15</f>
        <v>0</v>
      </c>
    </row>
    <row r="16" spans="3:9" ht="13.5">
      <c r="C16" s="2"/>
      <c r="D16" s="11"/>
      <c r="E16" s="11"/>
      <c r="F16" s="10"/>
      <c r="G16" s="11"/>
      <c r="H16" s="10"/>
      <c r="I16" s="10"/>
    </row>
    <row r="17" spans="3:9" ht="13.5">
      <c r="C17" s="3" t="s">
        <v>15</v>
      </c>
      <c r="D17" s="8">
        <v>0</v>
      </c>
      <c r="E17" s="8">
        <v>0</v>
      </c>
      <c r="F17" s="10">
        <f>D17+E17</f>
        <v>0</v>
      </c>
      <c r="G17" s="8">
        <v>0</v>
      </c>
      <c r="H17" s="9">
        <v>0</v>
      </c>
      <c r="I17" s="10">
        <f>F17-G17</f>
        <v>0</v>
      </c>
    </row>
    <row r="18" spans="3:9" ht="13.5">
      <c r="C18" s="3"/>
      <c r="D18" s="8"/>
      <c r="E18" s="8"/>
      <c r="F18" s="10"/>
      <c r="G18" s="8"/>
      <c r="H18" s="9"/>
      <c r="I18" s="10"/>
    </row>
    <row r="19" spans="3:9" ht="13.5">
      <c r="C19" s="3" t="s">
        <v>16</v>
      </c>
      <c r="D19" s="8">
        <v>0</v>
      </c>
      <c r="E19" s="8">
        <v>0</v>
      </c>
      <c r="F19" s="10">
        <f>D19+E19</f>
        <v>0</v>
      </c>
      <c r="G19" s="8">
        <v>0</v>
      </c>
      <c r="H19" s="9">
        <v>0</v>
      </c>
      <c r="I19" s="10">
        <f>F19-G19</f>
        <v>0</v>
      </c>
    </row>
    <row r="20" spans="3:9" ht="13.5">
      <c r="C20" s="3"/>
      <c r="D20" s="8"/>
      <c r="E20" s="8"/>
      <c r="F20" s="10"/>
      <c r="G20" s="8"/>
      <c r="H20" s="9"/>
      <c r="I20" s="10"/>
    </row>
    <row r="21" spans="3:9" ht="13.5">
      <c r="C21" s="2" t="s">
        <v>17</v>
      </c>
      <c r="D21" s="8">
        <v>0</v>
      </c>
      <c r="E21" s="8">
        <v>0</v>
      </c>
      <c r="F21" s="10">
        <f>D21+E21</f>
        <v>0</v>
      </c>
      <c r="G21" s="8">
        <v>0</v>
      </c>
      <c r="H21" s="9">
        <v>0</v>
      </c>
      <c r="I21" s="10">
        <f>F21-G21</f>
        <v>0</v>
      </c>
    </row>
    <row r="22" spans="3:9" ht="13.5">
      <c r="C22" s="2"/>
      <c r="D22" s="8"/>
      <c r="E22" s="8"/>
      <c r="F22" s="10"/>
      <c r="G22" s="8"/>
      <c r="H22" s="9"/>
      <c r="I22" s="10"/>
    </row>
    <row r="23" spans="3:9" ht="27">
      <c r="C23" s="2" t="s">
        <v>18</v>
      </c>
      <c r="D23" s="11">
        <f>D25+D27</f>
        <v>0</v>
      </c>
      <c r="E23" s="11">
        <f>E25+E27</f>
        <v>0</v>
      </c>
      <c r="F23" s="11">
        <f>F25+F27</f>
        <v>0</v>
      </c>
      <c r="G23" s="11">
        <f>G25+G27</f>
        <v>0</v>
      </c>
      <c r="H23" s="11">
        <f>H25+H27</f>
        <v>0</v>
      </c>
      <c r="I23" s="10">
        <f>F23-G23</f>
        <v>0</v>
      </c>
    </row>
    <row r="24" spans="3:9" ht="13.5">
      <c r="C24" s="2"/>
      <c r="D24" s="11"/>
      <c r="E24" s="11"/>
      <c r="F24" s="10"/>
      <c r="G24" s="11"/>
      <c r="H24" s="10"/>
      <c r="I24" s="10"/>
    </row>
    <row r="25" spans="3:9" ht="13.5">
      <c r="C25" s="3" t="s">
        <v>19</v>
      </c>
      <c r="D25" s="8">
        <v>0</v>
      </c>
      <c r="E25" s="8">
        <v>0</v>
      </c>
      <c r="F25" s="10">
        <f>D25+E25</f>
        <v>0</v>
      </c>
      <c r="G25" s="8">
        <v>0</v>
      </c>
      <c r="H25" s="9">
        <v>0</v>
      </c>
      <c r="I25" s="10">
        <f>F25-G25</f>
        <v>0</v>
      </c>
    </row>
    <row r="26" spans="3:9" ht="13.5">
      <c r="C26" s="3"/>
      <c r="D26" s="8"/>
      <c r="E26" s="8"/>
      <c r="F26" s="10"/>
      <c r="G26" s="8"/>
      <c r="H26" s="9"/>
      <c r="I26" s="10"/>
    </row>
    <row r="27" spans="3:9" ht="13.5">
      <c r="C27" s="3" t="s">
        <v>20</v>
      </c>
      <c r="D27" s="8">
        <v>0</v>
      </c>
      <c r="E27" s="8">
        <v>0</v>
      </c>
      <c r="F27" s="10">
        <f>D27+E27</f>
        <v>0</v>
      </c>
      <c r="G27" s="8">
        <v>0</v>
      </c>
      <c r="H27" s="9">
        <v>0</v>
      </c>
      <c r="I27" s="10">
        <f>F27-G27</f>
        <v>0</v>
      </c>
    </row>
    <row r="28" spans="3:9" ht="13.5">
      <c r="C28" s="3"/>
      <c r="D28" s="8"/>
      <c r="E28" s="8"/>
      <c r="F28" s="10"/>
      <c r="G28" s="8"/>
      <c r="H28" s="9"/>
      <c r="I28" s="10"/>
    </row>
    <row r="29" spans="3:9" ht="13.5">
      <c r="C29" s="2" t="s">
        <v>21</v>
      </c>
      <c r="D29" s="8">
        <v>0</v>
      </c>
      <c r="E29" s="8">
        <v>0</v>
      </c>
      <c r="F29" s="10">
        <f>D29+E29</f>
        <v>0</v>
      </c>
      <c r="G29" s="8">
        <v>0</v>
      </c>
      <c r="H29" s="9">
        <v>0</v>
      </c>
      <c r="I29" s="10">
        <f>F29-G29</f>
        <v>0</v>
      </c>
    </row>
    <row r="30" spans="3:9" s="7" customFormat="1" ht="13.5">
      <c r="C30" s="4"/>
      <c r="D30" s="12"/>
      <c r="E30" s="12"/>
      <c r="F30" s="13"/>
      <c r="G30" s="12"/>
      <c r="H30" s="13"/>
      <c r="I30" s="14"/>
    </row>
    <row r="31" spans="3:9" ht="13.5">
      <c r="C31" s="1" t="s">
        <v>22</v>
      </c>
      <c r="D31" s="8">
        <f>D33+D35+D37+D42+D44+D50</f>
        <v>36034064</v>
      </c>
      <c r="E31" s="8">
        <f>E33+E35+E37+E42+E44+E50</f>
        <v>0</v>
      </c>
      <c r="F31" s="8">
        <f>F33+F35+F37+F42+F44+F50</f>
        <v>36034064</v>
      </c>
      <c r="G31" s="8">
        <f>G33+G35+G37+G42+G44+G50</f>
        <v>18986822.45</v>
      </c>
      <c r="H31" s="8">
        <f>H33+H35+H37+H42+H44+H50</f>
        <v>18986822.45</v>
      </c>
      <c r="I31" s="9">
        <f>F31-G31</f>
        <v>17047241.55</v>
      </c>
    </row>
    <row r="32" spans="3:9" ht="13.5">
      <c r="C32" s="1"/>
      <c r="D32" s="8"/>
      <c r="E32" s="8"/>
      <c r="F32" s="9"/>
      <c r="G32" s="8"/>
      <c r="H32" s="8"/>
      <c r="I32" s="9"/>
    </row>
    <row r="33" spans="3:9" ht="18.75" customHeight="1">
      <c r="C33" s="2" t="s">
        <v>12</v>
      </c>
      <c r="D33" s="8">
        <v>36034064</v>
      </c>
      <c r="E33" s="8">
        <v>0</v>
      </c>
      <c r="F33" s="10">
        <f>D33+E33</f>
        <v>36034064</v>
      </c>
      <c r="G33" s="8">
        <v>18986822.45</v>
      </c>
      <c r="H33" s="8">
        <v>18986822.45</v>
      </c>
      <c r="I33" s="10">
        <f>F33-G33</f>
        <v>17047241.55</v>
      </c>
    </row>
    <row r="34" spans="3:9" ht="18.75" customHeight="1">
      <c r="C34" s="2"/>
      <c r="D34" s="8"/>
      <c r="E34" s="8"/>
      <c r="F34" s="10"/>
      <c r="G34" s="8"/>
      <c r="H34" s="9"/>
      <c r="I34" s="10"/>
    </row>
    <row r="35" spans="3:9" ht="13.5">
      <c r="C35" s="2" t="s">
        <v>13</v>
      </c>
      <c r="D35" s="8">
        <v>0</v>
      </c>
      <c r="E35" s="8">
        <v>0</v>
      </c>
      <c r="F35" s="10">
        <f>D35+E35</f>
        <v>0</v>
      </c>
      <c r="G35" s="8">
        <v>0</v>
      </c>
      <c r="H35" s="9">
        <v>0</v>
      </c>
      <c r="I35" s="10">
        <f>F35-G35</f>
        <v>0</v>
      </c>
    </row>
    <row r="36" spans="3:9" ht="13.5">
      <c r="C36" s="2"/>
      <c r="D36" s="8"/>
      <c r="E36" s="8"/>
      <c r="F36" s="10"/>
      <c r="G36" s="8"/>
      <c r="H36" s="9"/>
      <c r="I36" s="10"/>
    </row>
    <row r="37" spans="3:9" ht="13.5">
      <c r="C37" s="2" t="s">
        <v>14</v>
      </c>
      <c r="D37" s="11">
        <f>SUM(D39:D41)</f>
        <v>0</v>
      </c>
      <c r="E37" s="11">
        <f>SUM(E39:E41)</f>
        <v>0</v>
      </c>
      <c r="F37" s="11">
        <f>SUM(F39:F41)</f>
        <v>0</v>
      </c>
      <c r="G37" s="11">
        <f>SUM(G39:G41)</f>
        <v>0</v>
      </c>
      <c r="H37" s="11">
        <f>SUM(H39:H41)</f>
        <v>0</v>
      </c>
      <c r="I37" s="10">
        <f>F37-G37</f>
        <v>0</v>
      </c>
    </row>
    <row r="38" spans="3:9" ht="13.5">
      <c r="C38" s="2"/>
      <c r="D38" s="11"/>
      <c r="E38" s="11"/>
      <c r="F38" s="10"/>
      <c r="G38" s="11"/>
      <c r="H38" s="10"/>
      <c r="I38" s="10"/>
    </row>
    <row r="39" spans="3:9" ht="13.5">
      <c r="C39" s="3" t="s">
        <v>15</v>
      </c>
      <c r="D39" s="8">
        <v>0</v>
      </c>
      <c r="E39" s="8">
        <v>0</v>
      </c>
      <c r="F39" s="10">
        <f>D39+E39</f>
        <v>0</v>
      </c>
      <c r="G39" s="8">
        <v>0</v>
      </c>
      <c r="H39" s="9">
        <v>0</v>
      </c>
      <c r="I39" s="10">
        <f>F39-G39</f>
        <v>0</v>
      </c>
    </row>
    <row r="40" spans="3:9" ht="13.5">
      <c r="C40" s="3"/>
      <c r="D40" s="8"/>
      <c r="E40" s="8"/>
      <c r="F40" s="10"/>
      <c r="G40" s="8"/>
      <c r="H40" s="9"/>
      <c r="I40" s="10"/>
    </row>
    <row r="41" spans="3:9" ht="13.5">
      <c r="C41" s="3" t="s">
        <v>16</v>
      </c>
      <c r="D41" s="8">
        <v>0</v>
      </c>
      <c r="E41" s="8">
        <v>0</v>
      </c>
      <c r="F41" s="10">
        <f>D41+E41</f>
        <v>0</v>
      </c>
      <c r="G41" s="8">
        <v>0</v>
      </c>
      <c r="H41" s="9">
        <v>0</v>
      </c>
      <c r="I41" s="10">
        <f>F41-G41</f>
        <v>0</v>
      </c>
    </row>
    <row r="42" spans="3:9" ht="13.5">
      <c r="C42" s="2" t="s">
        <v>17</v>
      </c>
      <c r="D42" s="8">
        <v>0</v>
      </c>
      <c r="E42" s="8">
        <v>0</v>
      </c>
      <c r="F42" s="10">
        <f>D42+E42</f>
        <v>0</v>
      </c>
      <c r="G42" s="8">
        <v>0</v>
      </c>
      <c r="H42" s="9">
        <v>0</v>
      </c>
      <c r="I42" s="10">
        <f>F42-G42</f>
        <v>0</v>
      </c>
    </row>
    <row r="43" spans="3:9" ht="13.5">
      <c r="C43" s="2"/>
      <c r="D43" s="8"/>
      <c r="E43" s="8"/>
      <c r="F43" s="10"/>
      <c r="G43" s="8"/>
      <c r="H43" s="9"/>
      <c r="I43" s="10"/>
    </row>
    <row r="44" spans="3:9" ht="27">
      <c r="C44" s="2" t="s">
        <v>18</v>
      </c>
      <c r="D44" s="11">
        <f>D46+D48</f>
        <v>0</v>
      </c>
      <c r="E44" s="11">
        <f>E46+E48</f>
        <v>0</v>
      </c>
      <c r="F44" s="11">
        <f>F46+F48</f>
        <v>0</v>
      </c>
      <c r="G44" s="11">
        <f>G46+G48</f>
        <v>0</v>
      </c>
      <c r="H44" s="11">
        <f>H46+H48</f>
        <v>0</v>
      </c>
      <c r="I44" s="10">
        <f>F44-G44</f>
        <v>0</v>
      </c>
    </row>
    <row r="45" spans="3:9" ht="13.5">
      <c r="C45" s="2"/>
      <c r="D45" s="11"/>
      <c r="E45" s="11"/>
      <c r="F45" s="10"/>
      <c r="G45" s="11"/>
      <c r="H45" s="10"/>
      <c r="I45" s="10"/>
    </row>
    <row r="46" spans="3:9" ht="13.5">
      <c r="C46" s="3" t="s">
        <v>19</v>
      </c>
      <c r="D46" s="8">
        <v>0</v>
      </c>
      <c r="E46" s="8">
        <v>0</v>
      </c>
      <c r="F46" s="10">
        <f>D46+E46</f>
        <v>0</v>
      </c>
      <c r="G46" s="8">
        <v>0</v>
      </c>
      <c r="H46" s="9">
        <v>0</v>
      </c>
      <c r="I46" s="10">
        <f>F46-G46</f>
        <v>0</v>
      </c>
    </row>
    <row r="47" spans="3:9" ht="13.5">
      <c r="C47" s="3"/>
      <c r="D47" s="8"/>
      <c r="E47" s="8"/>
      <c r="F47" s="10"/>
      <c r="G47" s="8"/>
      <c r="H47" s="9"/>
      <c r="I47" s="10"/>
    </row>
    <row r="48" spans="3:9" ht="13.5">
      <c r="C48" s="3" t="s">
        <v>20</v>
      </c>
      <c r="D48" s="8">
        <v>0</v>
      </c>
      <c r="E48" s="8">
        <v>0</v>
      </c>
      <c r="F48" s="10">
        <f>D48+E48</f>
        <v>0</v>
      </c>
      <c r="G48" s="8">
        <v>0</v>
      </c>
      <c r="H48" s="9">
        <v>0</v>
      </c>
      <c r="I48" s="10">
        <f>F48-G48</f>
        <v>0</v>
      </c>
    </row>
    <row r="49" spans="3:9" ht="13.5">
      <c r="C49" s="3"/>
      <c r="D49" s="8"/>
      <c r="E49" s="8"/>
      <c r="F49" s="10"/>
      <c r="G49" s="8"/>
      <c r="H49" s="9"/>
      <c r="I49" s="10"/>
    </row>
    <row r="50" spans="3:9" ht="13.5">
      <c r="C50" s="2" t="s">
        <v>21</v>
      </c>
      <c r="D50" s="8">
        <v>0</v>
      </c>
      <c r="E50" s="8">
        <v>0</v>
      </c>
      <c r="F50" s="10">
        <f>D50+E50</f>
        <v>0</v>
      </c>
      <c r="G50" s="8">
        <v>0</v>
      </c>
      <c r="H50" s="9">
        <v>0</v>
      </c>
      <c r="I50" s="10">
        <f>F50-G50</f>
        <v>0</v>
      </c>
    </row>
    <row r="51" spans="3:9" ht="13.5">
      <c r="C51" s="2"/>
      <c r="D51" s="8"/>
      <c r="E51" s="8"/>
      <c r="F51" s="11"/>
      <c r="G51" s="8"/>
      <c r="H51" s="8"/>
      <c r="I51" s="10"/>
    </row>
    <row r="52" spans="3:9" ht="13.5">
      <c r="C52" s="1" t="s">
        <v>23</v>
      </c>
      <c r="D52" s="8">
        <f>D9+D31</f>
        <v>37496331</v>
      </c>
      <c r="E52" s="8">
        <f>E9+E31</f>
        <v>0</v>
      </c>
      <c r="F52" s="8">
        <f>F9+F31</f>
        <v>37496331</v>
      </c>
      <c r="G52" s="8">
        <f>G9+G31</f>
        <v>20449089.45</v>
      </c>
      <c r="H52" s="8">
        <f>H9+H31</f>
        <v>20449089.45</v>
      </c>
      <c r="I52" s="9">
        <f>I9+I31</f>
        <v>17047241.55</v>
      </c>
    </row>
    <row r="53" spans="3:9" ht="14.25" thickBot="1">
      <c r="C53" s="5"/>
      <c r="D53" s="15"/>
      <c r="E53" s="15"/>
      <c r="F53" s="15"/>
      <c r="G53" s="15"/>
      <c r="H53" s="15"/>
      <c r="I53" s="16"/>
    </row>
    <row r="58" spans="3:8" ht="13.5">
      <c r="C58" s="20" t="s">
        <v>25</v>
      </c>
      <c r="D58" s="20"/>
      <c r="F58" s="21" t="s">
        <v>26</v>
      </c>
      <c r="G58" s="21"/>
      <c r="H58" s="21"/>
    </row>
    <row r="59" spans="3:8" ht="13.5">
      <c r="C59" s="20" t="s">
        <v>27</v>
      </c>
      <c r="D59" s="20"/>
      <c r="F59" s="43" t="s">
        <v>29</v>
      </c>
      <c r="G59" s="43"/>
      <c r="H59" s="43"/>
    </row>
    <row r="60" spans="6:8" ht="13.5">
      <c r="F60" s="43"/>
      <c r="G60" s="43"/>
      <c r="H60" s="43"/>
    </row>
  </sheetData>
  <sheetProtection/>
  <mergeCells count="12">
    <mergeCell ref="I7:I8"/>
    <mergeCell ref="C2:I2"/>
    <mergeCell ref="C3:I3"/>
    <mergeCell ref="C4:I4"/>
    <mergeCell ref="C6:I6"/>
    <mergeCell ref="C5:I5"/>
    <mergeCell ref="C58:D58"/>
    <mergeCell ref="F58:H58"/>
    <mergeCell ref="C59:D59"/>
    <mergeCell ref="F59:H60"/>
    <mergeCell ref="C7:C8"/>
    <mergeCell ref="D7:H7"/>
  </mergeCells>
  <printOptions/>
  <pageMargins left="0.7" right="0.7" top="0.8" bottom="0.86" header="0.3" footer="0.3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002</cp:lastModifiedBy>
  <cp:lastPrinted>2017-10-04T20:33:00Z</cp:lastPrinted>
  <dcterms:created xsi:type="dcterms:W3CDTF">2016-10-11T20:59:14Z</dcterms:created>
  <dcterms:modified xsi:type="dcterms:W3CDTF">2017-10-04T20:33:32Z</dcterms:modified>
  <cp:category/>
  <cp:version/>
  <cp:contentType/>
  <cp:contentStatus/>
</cp:coreProperties>
</file>