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<sst xmlns="http://schemas.openxmlformats.org/spreadsheetml/2006/main" count="131" uniqueCount="128">
  <si>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</si>
  <si>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</si>
  <si>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</si>
  <si>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</si>
  <si>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</si>
  <si>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</si>
  <si>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</si>
  <si>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</si>
  <si>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</si>
  <si>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</si>
  <si>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</si>
  <si>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</si>
  <si>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</si>
  <si>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</si>
  <si>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</si>
  <si>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</si>
  <si>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</si>
  <si>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</si>
  <si>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</si>
  <si>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</si>
  <si>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</si>
  <si>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</si>
  <si>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</si>
  <si>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</si>
  <si>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</si>
  <si>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</si>
  <si>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</si>
  <si>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</si>
  <si>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</si>
  <si>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</si>
  <si>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</si>
  <si>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</si>
  <si>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</si>
  <si>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</si>
  <si>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</si>
  <si>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</si>
  <si>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</si>
  <si>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</si>
  <si>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</si>
  <si>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</si>
  <si>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</si>
  <si>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</si>
  <si>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</si>
  <si>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</si>
  <si>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</si>
  <si>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</si>
  <si>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</si>
  <si>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</si>
  <si>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</si>
  <si>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</si>
  <si>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</si>
  <si>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</si>
  <si>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</si>
  <si>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</si>
  <si>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</si>
  <si>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</si>
  <si>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</si>
  <si>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</si>
  <si>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</si>
  <si>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</si>
  <si>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</si>
  <si>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</si>
  <si>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</si>
  <si>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</si>
  <si>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</si>
  <si>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</si>
  <si>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</si>
  <si>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</si>
  <si>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</si>
  <si>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</si>
  <si>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</si>
  <si>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</si>
  <si>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</si>
  <si>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</si>
  <si>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</si>
  <si>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</si>
  <si>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</si>
  <si>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</si>
  <si>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</si>
  <si>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</si>
  <si>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</si>
  <si>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</si>
  <si>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</si>
  <si>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</si>
  <si>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</si>
  <si>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</si>
  <si>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</si>
  <si>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</si>
  <si>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</si>
  <si>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</si>
  <si>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</si>
  <si>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</si>
  <si>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</si>
  <si>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</si>
  <si>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</si>
  <si>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</si>
  <si>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</si>
  <si>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</si>
  <si>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</si>
  <si>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</si>
  <si>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</si>
  <si>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</si>
  <si>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</si>
  <si>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</si>
  <si>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</si>
  <si>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</si>
  <si>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</si>
  <si>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</si>
  <si>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</si>
  <si>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</si>
  <si>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</si>
  <si>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</si>
  <si>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</si>
  <si>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</si>
  <si>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</si>
  <si>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</si>
  <si>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</si>
  <si>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</si>
  <si>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</si>
  <si>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</si>
  <si>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para Personas con Discapacidad</t>
  </si>
  <si>
    <t>Al 31 de diciembre de 2016 y al 30 de Septiembre de 2017 (b)</t>
  </si>
  <si>
    <t>2017 (b)</t>
  </si>
  <si>
    <t>31 de diciembre de 2016 (e)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</si>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</sst>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90</xdr:row>
      <xdr:rowOff>9525</xdr:rowOff>
    </xdr:from>
    <xdr:to>
      <xdr:col>2</xdr:col>
      <xdr:colOff>314325</xdr:colOff>
      <xdr:row>90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1438275" y="1663065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1371600</xdr:colOff>
      <xdr:row>89</xdr:row>
      <xdr:rowOff>180975</xdr:rowOff>
    </xdr:from>
    <xdr:to>
      <xdr:col>5</xdr:col>
      <xdr:colOff>133350</xdr:colOff>
      <xdr:row>89</xdr:row>
      <xdr:rowOff>180975</xdr:rowOff>
    </xdr:to>
    <xdr:sp>
      <xdr:nvSpPr>
        <xdr:cNvPr id="2" name="Conector recto 2"/>
        <xdr:cNvSpPr>
          <a:spLocks/>
        </xdr:cNvSpPr>
      </xdr:nvSpPr>
      <xdr:spPr>
        <a:xfrm>
          <a:off x="7200900" y="1658302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95" sqref="D9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1357695.93</v>
      </c>
      <c r="D9" s="9">
        <f>SUM(D10:D16)</f>
        <v>17570.61</v>
      </c>
      <c r="E9" s="11" t="s">
        <v>8</v>
      </c>
      <c r="F9" s="9">
        <f>SUM(F10:F18)</f>
        <v>45605.4</v>
      </c>
      <c r="G9" s="9">
        <f>SUM(G10:G18)</f>
        <v>0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1357695.93</v>
      </c>
      <c r="D11" s="9">
        <v>17570.61</v>
      </c>
      <c r="E11" s="13" t="s">
        <v>12</v>
      </c>
      <c r="F11" s="9">
        <v>45605.4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10016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16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10000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1367711.93</v>
      </c>
      <c r="D47" s="9">
        <f>D9+D17+D25+D31+D37+D38+D41</f>
        <v>17570.61</v>
      </c>
      <c r="E47" s="8" t="s">
        <v>82</v>
      </c>
      <c r="F47" s="9">
        <f>F9+F19+F23+F26+F27+F31+F38+F42</f>
        <v>45605.4</v>
      </c>
      <c r="G47" s="9">
        <f>G9+G19+G23+G26+G27+G31+G38+G42</f>
        <v>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3955954.32</v>
      </c>
      <c r="D53" s="9">
        <v>2055353.34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45605.4</v>
      </c>
      <c r="G59" s="9">
        <f>G47+G57</f>
        <v>0</v>
      </c>
    </row>
    <row r="60" spans="2:7" ht="25.5">
      <c r="B60" s="6" t="s">
        <v>102</v>
      </c>
      <c r="C60" s="9">
        <f>SUM(C50:C58)</f>
        <v>3955954.32</v>
      </c>
      <c r="D60" s="9">
        <f>SUM(D50:D58)</f>
        <v>2055353.34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5323666.25</v>
      </c>
      <c r="D62" s="9">
        <f>D47+D60</f>
        <v>2072923.9500000002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5278061.34</v>
      </c>
      <c r="G68" s="9">
        <f>SUM(G69:G73)</f>
        <v>20238.609999999997</v>
      </c>
    </row>
    <row r="69" spans="2:7" ht="12.75">
      <c r="B69" s="10"/>
      <c r="C69" s="9"/>
      <c r="D69" s="9"/>
      <c r="E69" s="11" t="s">
        <v>110</v>
      </c>
      <c r="F69" s="9">
        <v>3222708.34</v>
      </c>
      <c r="G69" s="9">
        <v>17779.92</v>
      </c>
    </row>
    <row r="70" spans="2:7" ht="12.75">
      <c r="B70" s="10"/>
      <c r="C70" s="9"/>
      <c r="D70" s="9"/>
      <c r="E70" s="11" t="s">
        <v>111</v>
      </c>
      <c r="F70" s="9">
        <v>2668</v>
      </c>
      <c r="G70" s="9">
        <v>2458.69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2052685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5278061.34</v>
      </c>
      <c r="G79" s="9">
        <f>G63+G68+G75</f>
        <v>20238.609999999997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v>5323666</v>
      </c>
      <c r="G81" s="9">
        <f>G59+G79</f>
        <v>20238.609999999997</v>
      </c>
    </row>
    <row r="82" spans="2:7" ht="13.5" thickBot="1">
      <c r="B82" s="16"/>
      <c r="C82" s="17"/>
      <c r="D82" s="17"/>
      <c r="E82" s="18"/>
      <c r="F82" s="19"/>
      <c r="G82" s="19"/>
    </row>
    <row r="91" spans="2:7" ht="12.75">
      <c r="B91" s="29" t="s">
        <v>124</v>
      </c>
      <c r="C91" s="29"/>
      <c r="D91" s="29"/>
      <c r="E91" s="29" t="s">
        <v>125</v>
      </c>
      <c r="F91" s="29"/>
      <c r="G91" s="29"/>
    </row>
    <row r="92" spans="2:7" ht="12.75">
      <c r="B92" s="29" t="s">
        <v>126</v>
      </c>
      <c r="C92" s="29"/>
      <c r="D92" s="29"/>
      <c r="E92" s="29" t="s">
        <v>127</v>
      </c>
      <c r="F92" s="29"/>
      <c r="G92" s="29"/>
    </row>
  </sheetData>
  <sheetProtection/>
  <mergeCells count="8">
    <mergeCell ref="B92:D92"/>
    <mergeCell ref="E92:G92"/>
    <mergeCell ref="B2:G2"/>
    <mergeCell ref="B3:G3"/>
    <mergeCell ref="B4:G4"/>
    <mergeCell ref="B5:G5"/>
    <mergeCell ref="B91:D91"/>
    <mergeCell ref="E91:G9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2017-10-05T14:03:31Z</cp:lastPrinted>
  <dcterms:created xsi:type="dcterms:W3CDTF">2016-10-11T18:36:49Z</dcterms:created>
  <dcterms:modified xsi:type="dcterms:W3CDTF">2017-10-05T14:03:37Z</dcterms:modified>
  <cp:category/>
  <cp:version/>
  <cp:contentType/>
  <cp:contentStatus/>
</cp:coreProperties>
</file>