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<sst xmlns="http://schemas.openxmlformats.org/spreadsheetml/2006/main" count="80" uniqueCount="48">
  <si>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</si>
  <si>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</si>
  <si>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</si>
  <si>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</si>
  <si>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</si>
  <si>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</si>
  <si>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</si>
  <si>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</si>
  <si>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</si>
  <si>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</si>
  <si>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</si>
  <si>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</si>
  <si>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</si>
  <si>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</si>
  <si>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</si>
  <si>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</si>
  <si>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</si>
  <si>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</si>
  <si>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</si>
  <si>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</si>
  <si>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</si>
  <si>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</si>
  <si>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</si>
  <si>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</si>
  <si>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</si>
  <si>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</si>
  <si>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</si>
  <si>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</si>
  <si>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</si>
  <si>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</si>
  <si>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</si>
  <si>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</si>
  <si>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</si>
  <si>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</si>
  <si>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</si>
  <si>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</si>
  <si>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</si>
  <si>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</si>
  <si>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</si>
  <si>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</si>
  <si>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</si>
  <si>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</si>
  <si>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</si>
  <si>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</si>
  <si>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</si>
  <si>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</si>
  <si>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Tlaxcalteca de la Infraestructura Fisica Educativa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</si>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</sst>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100</xdr:row>
      <xdr:rowOff>0</xdr:rowOff>
    </xdr:from>
    <xdr:to>
      <xdr:col>1</xdr:col>
      <xdr:colOff>504825</xdr:colOff>
      <xdr:row>103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23950" y="17192625"/>
          <a:ext cx="29051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1</xdr:col>
      <xdr:colOff>552450</xdr:colOff>
      <xdr:row>100</xdr:row>
      <xdr:rowOff>0</xdr:rowOff>
    </xdr:from>
    <xdr:to>
      <xdr:col>5</xdr:col>
      <xdr:colOff>914400</xdr:colOff>
      <xdr:row>103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076700" y="17192625"/>
          <a:ext cx="3848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91" activePane="bottomLeft" state="frozen"/>
      <selection pane="topLeft" activeCell="A1" sqref="A1"/>
      <selection pane="bottomLeft" activeCell="I86" sqref="I86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7802000</v>
      </c>
      <c r="C11" s="4">
        <f t="shared" si="0"/>
        <v>-98648.03</v>
      </c>
      <c r="D11" s="4">
        <f t="shared" si="0"/>
        <v>7703351.97</v>
      </c>
      <c r="E11" s="4">
        <f t="shared" si="0"/>
        <v>3064078.35</v>
      </c>
      <c r="F11" s="4">
        <f t="shared" si="0"/>
        <v>3064078.35</v>
      </c>
      <c r="G11" s="4">
        <f t="shared" si="0"/>
        <v>4639273.619999999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7802000</v>
      </c>
      <c r="C22" s="4">
        <f>SUM(C23:C29)</f>
        <v>-98648.03</v>
      </c>
      <c r="D22" s="4">
        <f>SUM(D23:D29)</f>
        <v>7703351.97</v>
      </c>
      <c r="E22" s="4">
        <f>SUM(E23:E29)</f>
        <v>3064078.35</v>
      </c>
      <c r="F22" s="4">
        <f>SUM(F23:F29)</f>
        <v>3064078.35</v>
      </c>
      <c r="G22" s="4">
        <f aca="true" t="shared" si="3" ref="G22:G29">D22-E22</f>
        <v>4639273.619999999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7802000</v>
      </c>
      <c r="C27" s="5">
        <v>-98648.03</v>
      </c>
      <c r="D27" s="5">
        <f t="shared" si="4"/>
        <v>7703351.97</v>
      </c>
      <c r="E27" s="5">
        <v>3064078.35</v>
      </c>
      <c r="F27" s="5">
        <v>3064078.35</v>
      </c>
      <c r="G27" s="5">
        <f t="shared" si="3"/>
        <v>4639273.619999999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139389700</v>
      </c>
      <c r="C48" s="4">
        <f>C49+C59+C68+C79</f>
        <v>-11686777.6</v>
      </c>
      <c r="D48" s="4">
        <f>D49+D59+D68+D79</f>
        <v>127702922.4</v>
      </c>
      <c r="E48" s="4">
        <f>E49+E59+E68+E79</f>
        <v>10144127.76</v>
      </c>
      <c r="F48" s="4">
        <f>F49+F59+F68+F79</f>
        <v>10144127.76</v>
      </c>
      <c r="G48" s="4">
        <f aca="true" t="shared" si="7" ref="G48:G83">D48-E48</f>
        <v>117558794.64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139389700</v>
      </c>
      <c r="C59" s="4">
        <f>SUM(C60:C66)</f>
        <v>-11686777.6</v>
      </c>
      <c r="D59" s="4">
        <f>SUM(D60:D66)</f>
        <v>127702922.4</v>
      </c>
      <c r="E59" s="4">
        <f>SUM(E60:E66)</f>
        <v>10144127.76</v>
      </c>
      <c r="F59" s="4">
        <f>SUM(F60:F66)</f>
        <v>10144127.76</v>
      </c>
      <c r="G59" s="4">
        <f t="shared" si="7"/>
        <v>117558794.64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139389700</v>
      </c>
      <c r="C64" s="5">
        <v>-11686777.6</v>
      </c>
      <c r="D64" s="5">
        <f t="shared" si="9"/>
        <v>127702922.4</v>
      </c>
      <c r="E64" s="5">
        <v>10144127.76</v>
      </c>
      <c r="F64" s="5">
        <v>10144127.76</v>
      </c>
      <c r="G64" s="5">
        <f t="shared" si="7"/>
        <v>117558794.64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147191700</v>
      </c>
      <c r="C85" s="4">
        <f t="shared" si="11"/>
        <v>-11785425.629999999</v>
      </c>
      <c r="D85" s="4">
        <f t="shared" si="11"/>
        <v>135406274.37</v>
      </c>
      <c r="E85" s="4">
        <f t="shared" si="11"/>
        <v>13208206.11</v>
      </c>
      <c r="F85" s="4">
        <f t="shared" si="11"/>
        <v>13208206.11</v>
      </c>
      <c r="G85" s="4">
        <f t="shared" si="11"/>
        <v>122198068.26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2017-06-30T19:33:35Z</cp:lastPrinted>
  <dcterms:created xsi:type="dcterms:W3CDTF">2016-10-11T20:47:09Z</dcterms:created>
  <dcterms:modified xsi:type="dcterms:W3CDTF">2017-06-30T19:33:39Z</dcterms:modified>
  <cp:category/>
  <cp:version/>
  <cp:contentType/>
  <cp:contentStatus/>
</cp:coreProperties>
</file>