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<sst xmlns="http://schemas.openxmlformats.org/spreadsheetml/2006/main" count="74" uniqueCount="50">
  <si>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</si>
  <si>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</si>
  <si>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</si>
  <si>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</si>
  <si>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</si>
  <si>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</si>
  <si>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</si>
  <si>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</si>
  <si>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</si>
  <si>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</si>
  <si>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</si>
  <si>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</si>
  <si>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</si>
  <si>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</si>
  <si>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</si>
  <si>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</si>
  <si>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</si>
  <si>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</si>
  <si>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</si>
  <si>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</si>
  <si>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</si>
  <si>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</si>
  <si>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</si>
  <si>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</si>
  <si>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</si>
  <si>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</si>
  <si>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</si>
  <si>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</si>
  <si>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</si>
  <si>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</si>
  <si>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</si>
  <si>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</si>
  <si>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</si>
  <si>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</si>
  <si>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</si>
  <si>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</si>
  <si>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</si>
  <si>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</si>
  <si>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</si>
  <si>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</si>
  <si>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</si>
  <si>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</si>
  <si>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</si>
  <si>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</si>
  <si>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para Personas con Discapacidad</t>
  </si>
  <si>
    <t>Del 1 de Enero al 31 de Marzo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</si>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</sst>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34" borderId="11" xfId="0" applyNumberFormat="1" applyFont="1" applyFill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8" fillId="33" borderId="19" xfId="0" applyNumberFormat="1" applyFont="1" applyFill="1" applyBorder="1" applyAlignment="1">
      <alignment vertical="center"/>
    </xf>
    <xf numFmtId="164" fontId="38" fillId="33" borderId="20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164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104</xdr:row>
      <xdr:rowOff>9525</xdr:rowOff>
    </xdr:from>
    <xdr:to>
      <xdr:col>4</xdr:col>
      <xdr:colOff>733425</xdr:colOff>
      <xdr:row>104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5362575" y="192976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1057275</xdr:colOff>
      <xdr:row>104</xdr:row>
      <xdr:rowOff>9525</xdr:rowOff>
    </xdr:from>
    <xdr:to>
      <xdr:col>1</xdr:col>
      <xdr:colOff>3781425</xdr:colOff>
      <xdr:row>104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381125" y="192976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6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B103" sqref="B10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17709000</v>
      </c>
      <c r="D9" s="8">
        <f>SUM(D10:D12)</f>
        <v>4462964.38</v>
      </c>
      <c r="E9" s="8">
        <f>SUM(E10:E12)</f>
        <v>4462964.38</v>
      </c>
    </row>
    <row r="10" spans="2:5" ht="12.75">
      <c r="B10" s="9" t="s">
        <v>9</v>
      </c>
      <c r="C10" s="6">
        <v>17709000</v>
      </c>
      <c r="D10" s="6">
        <v>4462964.38</v>
      </c>
      <c r="E10" s="6">
        <v>4462964.38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17709000</v>
      </c>
      <c r="D14" s="8">
        <f>SUM(D15:D16)</f>
        <v>1909620.31</v>
      </c>
      <c r="E14" s="8">
        <f>SUM(E15:E16)</f>
        <v>1909620.31</v>
      </c>
    </row>
    <row r="15" spans="2:5" ht="12.75">
      <c r="B15" s="9" t="s">
        <v>12</v>
      </c>
      <c r="C15" s="6">
        <v>17709000</v>
      </c>
      <c r="D15" s="6">
        <v>1909620.31</v>
      </c>
      <c r="E15" s="6">
        <v>1909620.31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2553344.07</v>
      </c>
      <c r="E22" s="7">
        <f>E9-E14+E18</f>
        <v>2553344.07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2553344.07</v>
      </c>
      <c r="E24" s="7">
        <f>E22-E12</f>
        <v>2553344.07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2553344.07</v>
      </c>
      <c r="E26" s="8">
        <f>E24-E18</f>
        <v>2553344.07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2553344.07</v>
      </c>
      <c r="E35" s="8">
        <f>E26+E31</f>
        <v>2553344.07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17709000</v>
      </c>
      <c r="D54" s="26">
        <f>D10</f>
        <v>4462964.38</v>
      </c>
      <c r="E54" s="26">
        <f>E10</f>
        <v>4462964.38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17709000</v>
      </c>
      <c r="D60" s="22">
        <f>D15</f>
        <v>1909620.31</v>
      </c>
      <c r="E60" s="22">
        <f>E15</f>
        <v>1909620.31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2553344.07</v>
      </c>
      <c r="E64" s="23">
        <f>E54+E56-E60+E62</f>
        <v>2553344.07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2553344.07</v>
      </c>
      <c r="E66" s="23">
        <f>E64-E56</f>
        <v>2553344.07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105" spans="2:5" ht="12.75">
      <c r="B105" s="56" t="s">
        <v>46</v>
      </c>
      <c r="C105" s="55" t="s">
        <v>47</v>
      </c>
      <c r="D105" s="55"/>
      <c r="E105" s="55"/>
    </row>
    <row r="106" spans="2:5" ht="12.75">
      <c r="B106" s="56" t="s">
        <v>48</v>
      </c>
      <c r="C106" s="55" t="s">
        <v>49</v>
      </c>
      <c r="D106" s="55"/>
      <c r="E106" s="55"/>
    </row>
  </sheetData>
  <sheetProtection/>
  <mergeCells count="17">
    <mergeCell ref="C105:E105"/>
    <mergeCell ref="C106:E106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2017-04-05T15:12:13Z</cp:lastPrinted>
  <dcterms:created xsi:type="dcterms:W3CDTF">2016-10-11T20:00:09Z</dcterms:created>
  <dcterms:modified xsi:type="dcterms:W3CDTF">2017-04-05T15:12:52Z</dcterms:modified>
  <cp:category/>
  <cp:version/>
  <cp:contentType/>
  <cp:contentStatus/>
</cp:coreProperties>
</file>