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<sst xmlns="http://schemas.openxmlformats.org/spreadsheetml/2006/main" count="75" uniqueCount="72">
  <si>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</si>
  <si>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</si>
  <si>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</si>
  <si>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</si>
  <si>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</si>
  <si>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</si>
  <si>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</si>
  <si>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</si>
  <si>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</si>
  <si>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</si>
  <si>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</si>
  <si>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</si>
  <si>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</si>
  <si>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</si>
  <si>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</si>
  <si>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</si>
  <si>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</si>
  <si>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</si>
  <si>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</si>
  <si>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</si>
  <si>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</si>
  <si>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</si>
  <si>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</si>
  <si>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</si>
  <si>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</si>
  <si>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</si>
  <si>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</si>
  <si>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</si>
  <si>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</si>
  <si>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</si>
  <si>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</si>
  <si>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</si>
  <si>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</si>
  <si>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</si>
  <si>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</si>
  <si>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</si>
  <si>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</si>
  <si>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</si>
  <si>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</si>
  <si>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</si>
  <si>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</si>
  <si>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</si>
  <si>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</si>
  <si>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</si>
  <si>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</si>
  <si>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</si>
  <si>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</si>
  <si>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</si>
  <si>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</si>
  <si>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</si>
  <si>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</si>
  <si>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</si>
  <si>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</si>
  <si>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</si>
  <si>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</si>
  <si>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</si>
  <si>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</si>
  <si>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</si>
  <si>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</si>
  <si>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</si>
  <si>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</si>
  <si>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</si>
  <si>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</si>
  <si>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</si>
  <si>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</si>
  <si>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</si>
  <si>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</si>
  <si>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</si>
  <si>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</si>
  <si>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</si>
  <si>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marzo de 2021 y al 31 de diciembre de 2020</t>
  </si>
  <si>
    <t>Cuenta de la Hacienda Pública Estatal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</si>
</sst>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3" sqref="B3:L3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1" width="21.00390625" style="71" customWidth="1"/>
    <col min="12" max="12" width="22.28125" style="71" customWidth="1"/>
    <col min="13" max="13" width="1.7109375" style="71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4" t="s">
        <v>3</v>
      </c>
      <c r="F10" s="74"/>
      <c r="G10" s="93"/>
      <c r="H10" s="93" t="s">
        <v>2</v>
      </c>
      <c r="I10" s="93"/>
      <c r="J10" s="93"/>
      <c r="K10" s="74" t="s">
        <v>3</v>
      </c>
      <c r="L10" s="74"/>
      <c r="M10" s="86"/>
    </row>
    <row r="11" spans="1:13" s="18" customFormat="1" ht="15" customHeight="1">
      <c r="A11" s="92"/>
      <c r="B11" s="94"/>
      <c r="C11" s="94"/>
      <c r="D11" s="94"/>
      <c r="E11" s="75">
        <v>2021</v>
      </c>
      <c r="F11" s="75">
        <v>2020</v>
      </c>
      <c r="G11" s="94"/>
      <c r="H11" s="94"/>
      <c r="I11" s="94"/>
      <c r="J11" s="94"/>
      <c r="K11" s="75">
        <v>2021</v>
      </c>
      <c r="L11" s="75">
        <v>2020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3425801218</v>
      </c>
      <c r="F17" s="25">
        <v>3405547667</v>
      </c>
      <c r="G17" s="26"/>
      <c r="H17" s="34"/>
      <c r="I17" s="83" t="s">
        <v>9</v>
      </c>
      <c r="J17" s="83"/>
      <c r="K17" s="25">
        <v>358860271</v>
      </c>
      <c r="L17" s="25">
        <v>415661764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113935662</v>
      </c>
      <c r="F18" s="25">
        <v>109923194</v>
      </c>
      <c r="G18" s="26"/>
      <c r="H18" s="34"/>
      <c r="I18" s="83" t="s">
        <v>11</v>
      </c>
      <c r="J18" s="83"/>
      <c r="K18" s="25">
        <v>415610844</v>
      </c>
      <c r="L18" s="25">
        <v>683431334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6754135</v>
      </c>
      <c r="F19" s="25">
        <v>10430887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8639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90552772</v>
      </c>
      <c r="L22" s="25">
        <v>93372443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25"/>
      <c r="F23" s="25"/>
      <c r="G23" s="26"/>
      <c r="H23" s="34"/>
      <c r="I23" s="83" t="s">
        <v>21</v>
      </c>
      <c r="J23" s="83"/>
      <c r="K23" s="25">
        <v>1241424480</v>
      </c>
      <c r="L23" s="25">
        <v>1992524391</v>
      </c>
      <c r="M23" s="31"/>
      <c r="N23" s="36"/>
    </row>
    <row r="24" spans="1:14" s="21" customFormat="1" ht="15" customHeight="1">
      <c r="A24" s="22"/>
      <c r="B24" s="35"/>
      <c r="C24" s="37"/>
      <c r="D24" s="38"/>
      <c r="E24" s="24"/>
      <c r="F24" s="24"/>
      <c r="G24" s="26"/>
      <c r="H24" s="34"/>
      <c r="I24" s="83" t="s">
        <v>22</v>
      </c>
      <c r="J24" s="83"/>
      <c r="K24" s="25">
        <v>241260754</v>
      </c>
      <c r="L24" s="25">
        <v>49129837</v>
      </c>
      <c r="M24" s="31"/>
      <c r="N24" s="36"/>
    </row>
    <row r="25" spans="1:14" s="42" customFormat="1" ht="15" customHeight="1">
      <c r="A25" s="39"/>
      <c r="B25" s="23"/>
      <c r="C25" s="85" t="s">
        <v>23</v>
      </c>
      <c r="D25" s="85"/>
      <c r="E25" s="30">
        <f>SUM(E17:E23)</f>
        <v>3546499654</v>
      </c>
      <c r="F25" s="30">
        <f>SUM(F17:F23)</f>
        <v>3525910387</v>
      </c>
      <c r="G25" s="26"/>
      <c r="H25" s="27"/>
      <c r="I25" s="28"/>
      <c r="J25" s="29"/>
      <c r="K25" s="40"/>
      <c r="L25" s="40"/>
      <c r="M25" s="41"/>
      <c r="N25" s="36"/>
    </row>
    <row r="26" spans="1:14" s="42" customFormat="1" ht="15" customHeight="1">
      <c r="A26" s="39"/>
      <c r="B26" s="23"/>
      <c r="C26" s="28"/>
      <c r="D26" s="43"/>
      <c r="E26" s="40"/>
      <c r="F26" s="40"/>
      <c r="G26" s="26"/>
      <c r="H26" s="27"/>
      <c r="I26" s="85" t="s">
        <v>24</v>
      </c>
      <c r="J26" s="85"/>
      <c r="K26" s="30">
        <f>SUM(K17:K24)</f>
        <v>2347709121</v>
      </c>
      <c r="L26" s="30">
        <f>SUM(L17:L24)</f>
        <v>3234119769</v>
      </c>
      <c r="M26" s="41"/>
      <c r="N26" s="36"/>
    </row>
    <row r="27" spans="1:13" s="21" customFormat="1" ht="4.5" customHeight="1">
      <c r="A27" s="22"/>
      <c r="B27" s="35"/>
      <c r="C27" s="37"/>
      <c r="D27" s="37"/>
      <c r="E27" s="24"/>
      <c r="F27" s="24"/>
      <c r="G27" s="26"/>
      <c r="H27" s="34"/>
      <c r="I27" s="44"/>
      <c r="J27" s="38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7"/>
      <c r="D29" s="37"/>
      <c r="E29" s="24"/>
      <c r="F29" s="24"/>
      <c r="G29" s="26"/>
      <c r="H29" s="34"/>
      <c r="I29" s="37"/>
      <c r="J29" s="38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>
        <v>370937304</v>
      </c>
      <c r="F30" s="25">
        <v>370937304</v>
      </c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>
        <v>5187</v>
      </c>
      <c r="F31" s="25">
        <v>5187</v>
      </c>
      <c r="G31" s="26"/>
      <c r="H31" s="34"/>
      <c r="I31" s="83" t="s">
        <v>30</v>
      </c>
      <c r="J31" s="83"/>
      <c r="K31" s="25"/>
      <c r="L31" s="25"/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9868368796</v>
      </c>
      <c r="F32" s="25">
        <v>9933920482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2218592157</v>
      </c>
      <c r="F33" s="25">
        <v>2174216208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150284773</v>
      </c>
      <c r="F34" s="25">
        <v>150234486</v>
      </c>
      <c r="G34" s="26"/>
      <c r="H34" s="34"/>
      <c r="I34" s="83" t="s">
        <v>36</v>
      </c>
      <c r="J34" s="83"/>
      <c r="K34" s="25"/>
      <c r="L34" s="25">
        <v>453811</v>
      </c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-850753938</v>
      </c>
      <c r="F35" s="25">
        <v>-803089754</v>
      </c>
      <c r="G35" s="26"/>
      <c r="H35" s="34"/>
      <c r="I35" s="83" t="s">
        <v>38</v>
      </c>
      <c r="J35" s="83"/>
      <c r="K35" s="25">
        <v>417532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7"/>
      <c r="J36" s="45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417532</v>
      </c>
      <c r="L37" s="30">
        <f>SUM(L30:L35)</f>
        <v>497798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3"/>
      <c r="K38" s="40"/>
      <c r="L38" s="40"/>
      <c r="M38" s="31"/>
    </row>
    <row r="39" spans="1:13" s="21" customFormat="1" ht="15" customHeight="1">
      <c r="A39" s="22"/>
      <c r="B39" s="35"/>
      <c r="C39" s="37"/>
      <c r="D39" s="38"/>
      <c r="E39" s="24"/>
      <c r="F39" s="24"/>
      <c r="G39" s="26"/>
      <c r="H39" s="34"/>
      <c r="I39" s="78" t="s">
        <v>43</v>
      </c>
      <c r="J39" s="78"/>
      <c r="K39" s="30">
        <f>K26+K37</f>
        <v>2348126653</v>
      </c>
      <c r="L39" s="30">
        <f>L26+L37</f>
        <v>3234617567</v>
      </c>
      <c r="M39" s="31"/>
    </row>
    <row r="40" spans="1:14" s="42" customFormat="1" ht="15" customHeight="1">
      <c r="A40" s="39"/>
      <c r="B40" s="23"/>
      <c r="C40" s="85" t="s">
        <v>44</v>
      </c>
      <c r="D40" s="85"/>
      <c r="E40" s="30">
        <f>SUM(E30:E38)</f>
        <v>11757434279</v>
      </c>
      <c r="F40" s="30">
        <f>SUM(F30:F38)</f>
        <v>11826223913</v>
      </c>
      <c r="G40" s="26"/>
      <c r="H40" s="27"/>
      <c r="I40" s="28"/>
      <c r="J40" s="46"/>
      <c r="K40" s="40"/>
      <c r="L40" s="40"/>
      <c r="M40" s="41"/>
      <c r="N40" s="21"/>
    </row>
    <row r="41" spans="1:13" s="21" customFormat="1" ht="15" customHeight="1">
      <c r="A41" s="22"/>
      <c r="B41" s="35"/>
      <c r="C41" s="37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15303933933</v>
      </c>
      <c r="F42" s="30">
        <f>F25+F40</f>
        <v>15352134300</v>
      </c>
      <c r="G42" s="26"/>
      <c r="H42" s="27"/>
      <c r="I42" s="28"/>
      <c r="J42" s="46"/>
      <c r="K42" s="24"/>
      <c r="L42" s="24"/>
      <c r="M42" s="31"/>
    </row>
    <row r="43" spans="1:13" s="21" customFormat="1" ht="15" customHeight="1">
      <c r="A43" s="22"/>
      <c r="B43" s="35"/>
      <c r="C43" s="37"/>
      <c r="D43" s="37"/>
      <c r="E43" s="24"/>
      <c r="F43" s="24"/>
      <c r="G43" s="26"/>
      <c r="H43" s="27"/>
      <c r="I43" s="84" t="s">
        <v>47</v>
      </c>
      <c r="J43" s="84"/>
      <c r="K43" s="30">
        <f>SUM(K45:K47)</f>
        <v>1684853560</v>
      </c>
      <c r="L43" s="30">
        <f>SUM(L45:L47)</f>
        <v>1684853560</v>
      </c>
      <c r="M43" s="31"/>
    </row>
    <row r="44" spans="1:13" s="21" customFormat="1" ht="4.5" customHeight="1">
      <c r="A44" s="22"/>
      <c r="B44" s="35"/>
      <c r="C44" s="37"/>
      <c r="D44" s="37"/>
      <c r="E44" s="24"/>
      <c r="F44" s="24"/>
      <c r="G44" s="26"/>
      <c r="H44" s="34"/>
      <c r="I44" s="37"/>
      <c r="J44" s="47"/>
      <c r="K44" s="24"/>
      <c r="L44" s="24"/>
      <c r="M44" s="31"/>
    </row>
    <row r="45" spans="1:13" s="21" customFormat="1" ht="15" customHeight="1">
      <c r="A45" s="22"/>
      <c r="B45" s="35"/>
      <c r="C45" s="37"/>
      <c r="D45" s="37"/>
      <c r="E45" s="24"/>
      <c r="F45" s="24"/>
      <c r="G45" s="26"/>
      <c r="H45" s="27"/>
      <c r="I45" s="83" t="s">
        <v>48</v>
      </c>
      <c r="J45" s="83"/>
      <c r="K45" s="25">
        <v>514412854</v>
      </c>
      <c r="L45" s="25">
        <v>514412854</v>
      </c>
      <c r="M45" s="31"/>
    </row>
    <row r="46" spans="1:13" s="21" customFormat="1" ht="15" customHeight="1">
      <c r="A46" s="22"/>
      <c r="B46" s="35"/>
      <c r="C46" s="37"/>
      <c r="D46" s="37"/>
      <c r="E46" s="24"/>
      <c r="F46" s="24"/>
      <c r="G46" s="26"/>
      <c r="H46" s="27"/>
      <c r="I46" s="83" t="s">
        <v>49</v>
      </c>
      <c r="J46" s="83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7"/>
      <c r="D47" s="37"/>
      <c r="E47" s="24"/>
      <c r="F47" s="24"/>
      <c r="G47" s="26"/>
      <c r="H47" s="27"/>
      <c r="I47" s="83" t="s">
        <v>50</v>
      </c>
      <c r="J47" s="83"/>
      <c r="K47" s="25">
        <v>1170398557</v>
      </c>
      <c r="L47" s="25">
        <v>1170398557</v>
      </c>
      <c r="M47" s="31"/>
    </row>
    <row r="48" spans="1:13" s="21" customFormat="1" ht="15" customHeight="1">
      <c r="A48" s="22"/>
      <c r="B48" s="35"/>
      <c r="C48" s="37"/>
      <c r="D48" s="37"/>
      <c r="E48" s="24"/>
      <c r="F48" s="24"/>
      <c r="G48" s="26"/>
      <c r="H48" s="34"/>
      <c r="I48" s="37"/>
      <c r="J48" s="47"/>
      <c r="K48" s="24"/>
      <c r="L48" s="24"/>
      <c r="M48" s="31"/>
    </row>
    <row r="49" spans="1:13" s="21" customFormat="1" ht="15" customHeight="1">
      <c r="A49" s="22"/>
      <c r="B49" s="35"/>
      <c r="C49" s="37"/>
      <c r="D49" s="37"/>
      <c r="E49" s="24"/>
      <c r="F49" s="24"/>
      <c r="G49" s="26"/>
      <c r="H49" s="27"/>
      <c r="I49" s="84" t="s">
        <v>51</v>
      </c>
      <c r="J49" s="84"/>
      <c r="K49" s="30">
        <f>SUM(K51:K55)</f>
        <v>11270953720</v>
      </c>
      <c r="L49" s="30">
        <f>SUM(L51:L55)</f>
        <v>10432663173</v>
      </c>
      <c r="M49" s="31"/>
    </row>
    <row r="50" spans="1:13" s="21" customFormat="1" ht="4.5" customHeight="1">
      <c r="A50" s="22"/>
      <c r="B50" s="23"/>
      <c r="C50" s="37"/>
      <c r="D50" s="37"/>
      <c r="E50" s="24"/>
      <c r="F50" s="24"/>
      <c r="G50" s="26"/>
      <c r="H50" s="27"/>
      <c r="I50" s="28"/>
      <c r="J50" s="47"/>
      <c r="K50" s="48"/>
      <c r="L50" s="48"/>
      <c r="M50" s="31"/>
    </row>
    <row r="51" spans="1:13" s="21" customFormat="1" ht="15" customHeight="1">
      <c r="A51" s="22"/>
      <c r="B51" s="35"/>
      <c r="C51" s="37"/>
      <c r="D51" s="37"/>
      <c r="E51" s="24"/>
      <c r="F51" s="24"/>
      <c r="G51" s="26"/>
      <c r="H51" s="27"/>
      <c r="I51" s="83" t="s">
        <v>52</v>
      </c>
      <c r="J51" s="83"/>
      <c r="K51" s="25">
        <v>879289284</v>
      </c>
      <c r="L51" s="25">
        <v>1012032962</v>
      </c>
      <c r="M51" s="31"/>
    </row>
    <row r="52" spans="1:13" s="21" customFormat="1" ht="15" customHeight="1">
      <c r="A52" s="22"/>
      <c r="B52" s="35"/>
      <c r="C52" s="37"/>
      <c r="D52" s="37"/>
      <c r="E52" s="24"/>
      <c r="F52" s="24"/>
      <c r="G52" s="26"/>
      <c r="H52" s="34"/>
      <c r="I52" s="83" t="s">
        <v>53</v>
      </c>
      <c r="J52" s="83"/>
      <c r="K52" s="25">
        <v>6849617568</v>
      </c>
      <c r="L52" s="25">
        <v>5918327897</v>
      </c>
      <c r="M52" s="31"/>
    </row>
    <row r="53" spans="1:13" s="21" customFormat="1" ht="15" customHeight="1">
      <c r="A53" s="22"/>
      <c r="B53" s="35"/>
      <c r="C53" s="37"/>
      <c r="D53" s="37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7"/>
      <c r="D54" s="37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7"/>
      <c r="D55" s="37"/>
      <c r="E55" s="24"/>
      <c r="F55" s="24"/>
      <c r="G55" s="26"/>
      <c r="H55" s="27"/>
      <c r="I55" s="83" t="s">
        <v>56</v>
      </c>
      <c r="J55" s="83"/>
      <c r="K55" s="25">
        <v>3542046868</v>
      </c>
      <c r="L55" s="25">
        <v>3502302314</v>
      </c>
      <c r="M55" s="31"/>
    </row>
    <row r="56" spans="1:13" s="21" customFormat="1" ht="15" customHeight="1">
      <c r="A56" s="22"/>
      <c r="B56" s="35"/>
      <c r="C56" s="37"/>
      <c r="D56" s="37"/>
      <c r="E56" s="24"/>
      <c r="F56" s="24"/>
      <c r="G56" s="26"/>
      <c r="H56" s="27"/>
      <c r="I56" s="37"/>
      <c r="J56" s="47"/>
      <c r="K56" s="24"/>
      <c r="L56" s="24"/>
      <c r="M56" s="31"/>
    </row>
    <row r="57" spans="1:13" s="21" customFormat="1" ht="15" customHeight="1">
      <c r="A57" s="22"/>
      <c r="B57" s="35"/>
      <c r="C57" s="37"/>
      <c r="D57" s="37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7"/>
      <c r="D58" s="37"/>
      <c r="E58" s="24"/>
      <c r="F58" s="24"/>
      <c r="G58" s="26"/>
      <c r="H58" s="27"/>
      <c r="I58" s="26"/>
      <c r="J58" s="26"/>
      <c r="K58" s="49"/>
      <c r="L58" s="49"/>
      <c r="M58" s="31"/>
    </row>
    <row r="59" spans="1:13" s="21" customFormat="1" ht="15" customHeight="1">
      <c r="A59" s="22"/>
      <c r="B59" s="35"/>
      <c r="C59" s="37"/>
      <c r="D59" s="37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7" t="s">
        <v>69</v>
      </c>
      <c r="D60" s="37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7"/>
      <c r="D61" s="37"/>
      <c r="E61" s="24"/>
      <c r="F61" s="24"/>
      <c r="G61" s="26"/>
      <c r="H61" s="34"/>
      <c r="I61" s="37"/>
      <c r="J61" s="50"/>
      <c r="K61" s="24"/>
      <c r="L61" s="24"/>
      <c r="M61" s="31"/>
    </row>
    <row r="62" spans="1:13" s="21" customFormat="1" ht="15" customHeight="1">
      <c r="A62" s="22"/>
      <c r="B62" s="35"/>
      <c r="C62" s="37"/>
      <c r="D62" s="37"/>
      <c r="E62" s="24"/>
      <c r="F62" s="24"/>
      <c r="G62" s="26"/>
      <c r="H62" s="27"/>
      <c r="I62" s="78" t="s">
        <v>60</v>
      </c>
      <c r="J62" s="78"/>
      <c r="K62" s="30">
        <f>K43+K49+K57</f>
        <v>12955807280</v>
      </c>
      <c r="L62" s="30">
        <f>L43+L49+L57</f>
        <v>12117516733</v>
      </c>
      <c r="M62" s="31"/>
    </row>
    <row r="63" spans="1:13" s="21" customFormat="1" ht="15" customHeight="1">
      <c r="A63" s="22"/>
      <c r="B63" s="35"/>
      <c r="C63" s="37"/>
      <c r="D63" s="37"/>
      <c r="E63" s="24"/>
      <c r="F63" s="24"/>
      <c r="G63" s="26"/>
      <c r="H63" s="34"/>
      <c r="I63" s="37"/>
      <c r="J63" s="47"/>
      <c r="K63" s="24"/>
      <c r="L63" s="24"/>
      <c r="M63" s="31"/>
    </row>
    <row r="64" spans="1:13" s="21" customFormat="1" ht="15" customHeight="1">
      <c r="A64" s="22"/>
      <c r="B64" s="35"/>
      <c r="C64" s="37"/>
      <c r="D64" s="37"/>
      <c r="E64" s="24"/>
      <c r="F64" s="24"/>
      <c r="G64" s="26"/>
      <c r="H64" s="27"/>
      <c r="I64" s="78" t="s">
        <v>61</v>
      </c>
      <c r="J64" s="78"/>
      <c r="K64" s="30">
        <f>K39+K62</f>
        <v>15303933933</v>
      </c>
      <c r="L64" s="30">
        <f>L39+L62</f>
        <v>15352134300</v>
      </c>
      <c r="M64" s="31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>
      <c r="A66" s="56"/>
      <c r="B66" s="56"/>
      <c r="C66" s="56"/>
      <c r="D66" s="56"/>
      <c r="E66" s="56"/>
      <c r="F66" s="56"/>
      <c r="G66" s="57"/>
      <c r="H66" s="57"/>
      <c r="I66" s="56"/>
      <c r="J66" s="56"/>
      <c r="K66" s="76"/>
    </row>
    <row r="67" spans="1:13" s="55" customFormat="1" ht="4.5" customHeight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 customHeight="1" hidden="1">
      <c r="A73" s="68"/>
      <c r="B73" s="69"/>
      <c r="C73" s="70"/>
      <c r="D73" s="80"/>
      <c r="E73" s="80"/>
      <c r="F73" s="68"/>
      <c r="G73" s="68"/>
      <c r="H73" s="68"/>
      <c r="I73" s="68"/>
      <c r="J73" s="81"/>
      <c r="K73" s="81"/>
      <c r="L73" s="68"/>
      <c r="M73" s="68"/>
    </row>
    <row r="74" spans="1:13" ht="15" customHeight="1" hidden="1">
      <c r="A74" s="68"/>
      <c r="B74" s="69"/>
      <c r="C74" s="70"/>
      <c r="D74" s="82" t="s">
        <v>63</v>
      </c>
      <c r="E74" s="82"/>
      <c r="F74" s="68"/>
      <c r="G74" s="68"/>
      <c r="H74" s="68"/>
      <c r="I74" s="68"/>
      <c r="J74" s="82" t="s">
        <v>64</v>
      </c>
      <c r="K74" s="82"/>
      <c r="L74" s="68"/>
      <c r="M74" s="68"/>
    </row>
    <row r="75" spans="1:13" ht="15" customHeight="1" hidden="1">
      <c r="A75" s="68"/>
      <c r="B75" s="69"/>
      <c r="C75" s="70"/>
      <c r="D75" s="77" t="s">
        <v>65</v>
      </c>
      <c r="E75" s="77"/>
      <c r="F75" s="68"/>
      <c r="G75" s="68"/>
      <c r="H75" s="68"/>
      <c r="I75" s="68"/>
      <c r="J75" s="77" t="s">
        <v>66</v>
      </c>
      <c r="K75" s="77"/>
      <c r="L75" s="68"/>
      <c r="M75" s="68"/>
    </row>
    <row r="76" spans="1:13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2021-04-27T20:44:53Z</cp:lastPrinted>
  <dcterms:created xsi:type="dcterms:W3CDTF">2014-04-03T22:07:48Z</dcterms:created>
  <dcterms:modified xsi:type="dcterms:W3CDTF">2021-04-27T20:45:27Z</dcterms:modified>
  <cp:category/>
  <cp:version/>
  <cp:contentType/>
  <cp:contentStatus/>
</cp:coreProperties>
</file>