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OA    2018 20-12-17\"/>
    </mc:Choice>
  </mc:AlternateContent>
  <bookViews>
    <workbookView xWindow="120" yWindow="255" windowWidth="23715" windowHeight="8580" activeTab="2"/>
  </bookViews>
  <sheets>
    <sheet name="acciones 1" sheetId="1" r:id="rId1"/>
    <sheet name="acciones 2" sheetId="2" r:id="rId2"/>
    <sheet name="acciones 3" sheetId="3" r:id="rId3"/>
  </sheets>
  <definedNames>
    <definedName name="_xlnm.Print_Area" localSheetId="0">'acciones 1'!$A$1:$P$28</definedName>
    <definedName name="_xlnm.Print_Area" localSheetId="1">'acciones 2'!$A$1:$P$32</definedName>
    <definedName name="_xlnm.Print_Area" localSheetId="2">'acciones 3'!$A$1:$P$37</definedName>
  </definedNames>
  <calcPr calcId="152511"/>
</workbook>
</file>

<file path=xl/calcChain.xml><?xml version="1.0" encoding="utf-8"?>
<calcChain xmlns="http://schemas.openxmlformats.org/spreadsheetml/2006/main">
  <c r="P31" i="3" l="1"/>
  <c r="P26" i="2"/>
  <c r="P22" i="1"/>
  <c r="D17" i="1" l="1"/>
  <c r="D18" i="1"/>
  <c r="D16" i="1"/>
  <c r="J26" i="2" l="1"/>
  <c r="D24" i="3" l="1"/>
  <c r="E31" i="3"/>
  <c r="F31" i="3"/>
  <c r="G31" i="3"/>
  <c r="H31" i="3"/>
  <c r="I31" i="3"/>
  <c r="J31" i="3"/>
  <c r="K31" i="3"/>
  <c r="L31" i="3"/>
  <c r="M31" i="3"/>
  <c r="N31" i="3"/>
  <c r="O31" i="3"/>
  <c r="D28" i="3"/>
  <c r="D27" i="3"/>
  <c r="D26" i="3"/>
  <c r="D25" i="3"/>
  <c r="D22" i="3" l="1"/>
  <c r="D23" i="3"/>
  <c r="D23" i="2"/>
  <c r="D21" i="3" l="1"/>
  <c r="D20" i="3"/>
  <c r="D19" i="3"/>
  <c r="D18" i="3"/>
  <c r="D17" i="3"/>
  <c r="D16" i="3"/>
  <c r="O26" i="2"/>
  <c r="N26" i="2"/>
  <c r="M26" i="2"/>
  <c r="L26" i="2"/>
  <c r="K26" i="2"/>
  <c r="I26" i="2"/>
  <c r="H26" i="2"/>
  <c r="G26" i="2"/>
  <c r="F26" i="2"/>
  <c r="E26" i="2"/>
  <c r="D22" i="2"/>
  <c r="D21" i="2"/>
  <c r="D20" i="2"/>
  <c r="D19" i="2"/>
  <c r="D18" i="2"/>
  <c r="D17" i="2"/>
  <c r="D16" i="2"/>
  <c r="O22" i="1"/>
  <c r="N22" i="1"/>
  <c r="M22" i="1"/>
  <c r="L22" i="1"/>
  <c r="K22" i="1"/>
  <c r="J22" i="1"/>
  <c r="I22" i="1"/>
  <c r="H22" i="1"/>
  <c r="G22" i="1"/>
  <c r="F22" i="1"/>
  <c r="E22" i="1"/>
  <c r="D22" i="1"/>
  <c r="D31" i="3" l="1"/>
  <c r="D26" i="2"/>
</calcChain>
</file>

<file path=xl/sharedStrings.xml><?xml version="1.0" encoding="utf-8"?>
<sst xmlns="http://schemas.openxmlformats.org/spreadsheetml/2006/main" count="169" uniqueCount="82">
  <si>
    <t>Programa:</t>
  </si>
  <si>
    <t>Subprograma:</t>
  </si>
  <si>
    <t>Dependencia o entidad:</t>
  </si>
  <si>
    <t>Instituto del Deporte de Tlaxcala</t>
  </si>
  <si>
    <t>Responsable:</t>
  </si>
  <si>
    <t>Auxiliar contable</t>
  </si>
  <si>
    <t>Objetivos Estratégicos:</t>
  </si>
  <si>
    <t>No.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</si>
  <si>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</si>
  <si>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</si>
  <si>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</si>
  <si>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</si>
  <si>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</si>
  <si>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</si>
  <si>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</si>
  <si>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</si>
  <si>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</si>
  <si>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</si>
  <si>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</si>
  <si>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</si>
  <si>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</si>
  <si>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</si>
  <si>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</si>
  <si>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Documentos</t>
  </si>
  <si>
    <t>Elaborar cedula de observaciones con la información solicitada.</t>
  </si>
  <si>
    <t>TOTAL ANUAL</t>
  </si>
  <si>
    <t>Vo. Bo.</t>
  </si>
  <si>
    <t>ELABORO</t>
  </si>
  <si>
    <t>AUTORIZO</t>
  </si>
  <si>
    <t>MTRO. Martin Ortega Torres</t>
  </si>
  <si>
    <t xml:space="preserve">Jefe del Departamento de Planeación </t>
  </si>
  <si>
    <t>Directora General</t>
  </si>
  <si>
    <t>Pago de proveedores, deportistas, asociaciones y personal del Instituto del Deporte de Tlaxcala</t>
  </si>
  <si>
    <t>Elaborar cheques para el pago en tiempo y forma de proveedores, apoyos a asociaciones deportivas y deportistas.</t>
  </si>
  <si>
    <t>Cheques</t>
  </si>
  <si>
    <t>Elaboración pólizas para pago de cheque.</t>
  </si>
  <si>
    <t>Pólizas</t>
  </si>
  <si>
    <t>Elaboración recibos para pago de cheque.</t>
  </si>
  <si>
    <t>Recibos</t>
  </si>
  <si>
    <t>Elaborar cheques para el pago en tiempo y forma de personal del Instituto del Deporte de Tlaxcala</t>
  </si>
  <si>
    <t>Elaborar cheques de recurso federal para pago de proveedores y entrenadores de los diferentes programas.</t>
  </si>
  <si>
    <t xml:space="preserve"> </t>
  </si>
  <si>
    <t>Elaboración de recibos para pago de cheque.</t>
  </si>
  <si>
    <t>Apoyo a las áreas Administrativas</t>
  </si>
  <si>
    <t>Atención a proveedores y personal del Instituto para sus pagos.</t>
  </si>
  <si>
    <t>Pagos</t>
  </si>
  <si>
    <t>Oficios</t>
  </si>
  <si>
    <t>Apoyo en la entrega de materiales solicitados al Instituto del Deporte de Tlaxcala.</t>
  </si>
  <si>
    <t>Entregas</t>
  </si>
  <si>
    <t>Apoyo en  la firma de becas de deportistas estatales.</t>
  </si>
  <si>
    <t>Apoyo</t>
  </si>
  <si>
    <t>Apoyo en  la firma de nominas de personal del Instituto del Deporte de Tlaxcala.</t>
  </si>
  <si>
    <t>Apoyo en premiaciones de los diferentes eventos realizados por el Instituto del Deporte de Tlaxcala</t>
  </si>
  <si>
    <t xml:space="preserve"> Comisiones</t>
  </si>
  <si>
    <t>Elaborar cheques de ingresos propios para pago de proveedores y personal.</t>
  </si>
  <si>
    <t>Cobro de visitas de acceso a la alberca</t>
  </si>
  <si>
    <t>Cobro de uso de campos deportivos  y auditorio</t>
  </si>
  <si>
    <t>Vistas</t>
  </si>
  <si>
    <t>Renta</t>
  </si>
  <si>
    <t>Mensualidades</t>
  </si>
  <si>
    <t>Cobro de inscripciones y mensualidades  de uso de alberca y gimnasio.</t>
  </si>
  <si>
    <t>Deposito de ingresos en cuenta a nombre del Instituto del Deporte de Tlaxcala</t>
  </si>
  <si>
    <t>Deposito</t>
  </si>
  <si>
    <t xml:space="preserve">Cobro de inscripciones a curso de Verano </t>
  </si>
  <si>
    <t>Inscripciones</t>
  </si>
  <si>
    <t>Apoyo en las diferentes etapas de Olimpiada Nacional de las diferentes disciplinas, en diferentes sedes.</t>
  </si>
  <si>
    <t>Mtra. Minerva Reyes Bello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</si>
  <si>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</si>
  <si>
    <t>Fomento y promoción de la cultura física y el deporte en la población tlaxcalteca</t>
  </si>
  <si>
    <t>Depto. Administración y Finanzas</t>
  </si>
  <si>
    <t>C.P. Verónica Aragón Lima/ Mari Ruth Pérez Pozos</t>
  </si>
  <si>
    <t>Nombre del Área:</t>
  </si>
  <si>
    <t xml:space="preserve">Nombre de la Acción </t>
  </si>
  <si>
    <t>Apoyo en la elaboración de oficios.</t>
  </si>
  <si>
    <t>Comisiones en los diferentes eventos realizados por el Instituto del Deporte de Tlaxcala</t>
  </si>
  <si>
    <t>C.P. Verónica Aragón Lima</t>
  </si>
  <si>
    <t>Encargada Administración y Finanzas</t>
  </si>
  <si>
    <t>C.P. Verónica Aragón Lima / Mari Ruth Pérez Pozos</t>
  </si>
  <si>
    <t>Solventacion de observaciones por revisión a cuenta publica del Órgano de Fiscalización Superior del Estado de Tlaxcala</t>
  </si>
  <si>
    <t>Recabar  información de observaciones de auditoria solicitada en cedulas expedidas por el Órgano de Fiscalización Superior del Estado de Tlaxcala.</t>
  </si>
  <si>
    <t>Solventacion de observaciones de auditoria del Órgano de Fiscalización Superior del Estado de Tlaxcala.</t>
  </si>
  <si>
    <t>Fomento y promoción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</si>
</sst>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name val="Franklin Gothic Medium"/>
      <family val="2"/>
    </font>
    <font>
      <sz val="8"/>
      <color rgb="FF000000"/>
      <name val="Franklin Gothic Medium"/>
      <family val="2"/>
    </font>
    <font>
      <sz val="8"/>
      <color theme="1"/>
      <name val="Franklin Gothic Medium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left" readingOrder="1"/>
    </xf>
    <xf numFmtId="0" fontId="7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justify" vertical="justify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justify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justify" wrapText="1"/>
    </xf>
    <xf numFmtId="0" fontId="7" fillId="2" borderId="8" xfId="0" applyFont="1" applyFill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justify" wrapText="1"/>
    </xf>
    <xf numFmtId="0" fontId="7" fillId="2" borderId="5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5924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9524</xdr:colOff>
      <xdr:row>0</xdr:row>
      <xdr:rowOff>0</xdr:rowOff>
    </xdr:from>
    <xdr:to>
      <xdr:col>15</xdr:col>
      <xdr:colOff>428624</xdr:colOff>
      <xdr:row>4</xdr:row>
      <xdr:rowOff>142875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4" y="0"/>
          <a:ext cx="2657475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6134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209551</xdr:colOff>
      <xdr:row>0</xdr:row>
      <xdr:rowOff>0</xdr:rowOff>
    </xdr:from>
    <xdr:to>
      <xdr:col>16</xdr:col>
      <xdr:colOff>9526</xdr:colOff>
      <xdr:row>4</xdr:row>
      <xdr:rowOff>161925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1" y="0"/>
          <a:ext cx="2571750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6896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257176</xdr:colOff>
      <xdr:row>0</xdr:row>
      <xdr:rowOff>0</xdr:rowOff>
    </xdr:from>
    <xdr:to>
      <xdr:col>15</xdr:col>
      <xdr:colOff>419101</xdr:colOff>
      <xdr:row>4</xdr:row>
      <xdr:rowOff>47625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4101" y="0"/>
          <a:ext cx="24003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SheetLayoutView="100" workbookViewId="0">
      <selection activeCell="T25" sqref="T25"/>
    </sheetView>
  </sheetViews>
  <sheetFormatPr baseColWidth="10" defaultRowHeight="12.75" x14ac:dyDescent="0.2"/>
  <cols>
    <col min="1" max="1" width="5.140625" style="3" customWidth="1"/>
    <col min="2" max="2" width="23" style="3" customWidth="1"/>
    <col min="3" max="3" width="12.7109375" style="3" customWidth="1"/>
    <col min="4" max="4" width="8" style="3" customWidth="1"/>
    <col min="5" max="16" width="6.7109375" style="3" customWidth="1"/>
    <col min="17" max="16384" width="11.425781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1"/>
      <c r="P3" s="61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 x14ac:dyDescent="0.35">
      <c r="A5" s="9"/>
      <c r="B5" s="10"/>
      <c r="C5" s="11" t="s">
        <v>67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x14ac:dyDescent="0.2">
      <c r="A6" s="12" t="s">
        <v>0</v>
      </c>
      <c r="B6" s="13"/>
      <c r="C6" s="12" t="s">
        <v>68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customHeight="1" x14ac:dyDescent="0.2">
      <c r="A7" s="12" t="s">
        <v>1</v>
      </c>
      <c r="B7" s="13"/>
      <c r="C7" s="12" t="s">
        <v>69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 customHeight="1" x14ac:dyDescent="0.2">
      <c r="A8" s="12" t="s">
        <v>2</v>
      </c>
      <c r="B8" s="13"/>
      <c r="C8" s="12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 x14ac:dyDescent="0.2">
      <c r="A9" s="12" t="s">
        <v>4</v>
      </c>
      <c r="B9" s="13"/>
      <c r="C9" s="12" t="s">
        <v>77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5" customHeight="1" x14ac:dyDescent="0.2">
      <c r="A10" s="12" t="s">
        <v>71</v>
      </c>
      <c r="B10" s="13"/>
      <c r="C10" s="12" t="s">
        <v>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12" t="s">
        <v>6</v>
      </c>
      <c r="B11" s="13"/>
      <c r="C11" s="12" t="s">
        <v>78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62" t="s">
        <v>7</v>
      </c>
      <c r="B13" s="63" t="s">
        <v>72</v>
      </c>
      <c r="C13" s="65" t="s">
        <v>8</v>
      </c>
      <c r="D13" s="65" t="s">
        <v>9</v>
      </c>
      <c r="E13" s="67" t="s">
        <v>10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35.25" customHeight="1" x14ac:dyDescent="0.2">
      <c r="A14" s="62"/>
      <c r="B14" s="64"/>
      <c r="C14" s="66"/>
      <c r="D14" s="66"/>
      <c r="E14" s="16" t="s">
        <v>11</v>
      </c>
      <c r="F14" s="16" t="s">
        <v>12</v>
      </c>
      <c r="G14" s="16" t="s">
        <v>13</v>
      </c>
      <c r="H14" s="16" t="s">
        <v>14</v>
      </c>
      <c r="I14" s="16" t="s">
        <v>15</v>
      </c>
      <c r="J14" s="16" t="s">
        <v>16</v>
      </c>
      <c r="K14" s="16" t="s">
        <v>17</v>
      </c>
      <c r="L14" s="16" t="s">
        <v>18</v>
      </c>
      <c r="M14" s="16" t="s">
        <v>19</v>
      </c>
      <c r="N14" s="16" t="s">
        <v>20</v>
      </c>
      <c r="O14" s="16" t="s">
        <v>21</v>
      </c>
      <c r="P14" s="17" t="s">
        <v>22</v>
      </c>
    </row>
    <row r="15" spans="1:16" s="19" customFormat="1" ht="18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76.5" x14ac:dyDescent="0.2">
      <c r="A16" s="20">
        <v>1</v>
      </c>
      <c r="B16" s="21" t="s">
        <v>79</v>
      </c>
      <c r="C16" s="22" t="s">
        <v>23</v>
      </c>
      <c r="D16" s="23">
        <f>SUM(E16:P16)</f>
        <v>12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</row>
    <row r="17" spans="1:16" s="19" customFormat="1" ht="43.5" customHeight="1" x14ac:dyDescent="0.2">
      <c r="A17" s="20">
        <v>2</v>
      </c>
      <c r="B17" s="21" t="s">
        <v>24</v>
      </c>
      <c r="C17" s="22" t="s">
        <v>23</v>
      </c>
      <c r="D17" s="23">
        <f>SUM(E17:P17)</f>
        <v>12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</row>
    <row r="18" spans="1:16" s="19" customFormat="1" ht="51" x14ac:dyDescent="0.2">
      <c r="A18" s="20">
        <v>3</v>
      </c>
      <c r="B18" s="25" t="s">
        <v>80</v>
      </c>
      <c r="C18" s="26" t="s">
        <v>23</v>
      </c>
      <c r="D18" s="23">
        <f>SUM(E18:P18)</f>
        <v>12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0">
        <v>1</v>
      </c>
    </row>
    <row r="19" spans="1:16" s="19" customFormat="1" x14ac:dyDescent="0.2">
      <c r="A19" s="27"/>
      <c r="B19" s="28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19" customFormat="1" x14ac:dyDescent="0.2">
      <c r="A20" s="27"/>
      <c r="B20" s="28"/>
      <c r="C20" s="29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19" customFormat="1" ht="6" customHeight="1" x14ac:dyDescent="0.2">
      <c r="A21" s="18"/>
      <c r="B21" s="18"/>
      <c r="C21" s="18"/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s="19" customFormat="1" ht="12.75" customHeight="1" x14ac:dyDescent="0.2">
      <c r="A22" s="53" t="s">
        <v>25</v>
      </c>
      <c r="B22" s="54"/>
      <c r="C22" s="29"/>
      <c r="D22" s="31">
        <f t="shared" ref="D22:O22" si="0">SUM(D16:D21)</f>
        <v>36</v>
      </c>
      <c r="E22" s="31">
        <f t="shared" si="0"/>
        <v>3</v>
      </c>
      <c r="F22" s="31">
        <f t="shared" si="0"/>
        <v>3</v>
      </c>
      <c r="G22" s="31">
        <f t="shared" si="0"/>
        <v>3</v>
      </c>
      <c r="H22" s="31">
        <f t="shared" si="0"/>
        <v>3</v>
      </c>
      <c r="I22" s="31">
        <f t="shared" si="0"/>
        <v>3</v>
      </c>
      <c r="J22" s="31">
        <f t="shared" si="0"/>
        <v>3</v>
      </c>
      <c r="K22" s="31">
        <f t="shared" si="0"/>
        <v>3</v>
      </c>
      <c r="L22" s="31">
        <f t="shared" si="0"/>
        <v>3</v>
      </c>
      <c r="M22" s="31">
        <f t="shared" si="0"/>
        <v>3</v>
      </c>
      <c r="N22" s="31">
        <f t="shared" si="0"/>
        <v>3</v>
      </c>
      <c r="O22" s="31">
        <f t="shared" si="0"/>
        <v>3</v>
      </c>
      <c r="P22" s="31">
        <f t="shared" ref="P22" si="1">SUM(P16:P21)</f>
        <v>3</v>
      </c>
    </row>
    <row r="23" spans="1:16" s="19" customFormat="1" ht="6" customHeight="1" x14ac:dyDescent="0.2">
      <c r="A23" s="18"/>
      <c r="B23" s="18"/>
      <c r="C23" s="18"/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32" customFormat="1" x14ac:dyDescent="0.2">
      <c r="A24" s="55" t="s">
        <v>26</v>
      </c>
      <c r="B24" s="56"/>
      <c r="C24" s="57"/>
      <c r="D24" s="55" t="s">
        <v>27</v>
      </c>
      <c r="E24" s="56"/>
      <c r="F24" s="56"/>
      <c r="G24" s="56"/>
      <c r="H24" s="56"/>
      <c r="I24" s="56"/>
      <c r="J24" s="56"/>
      <c r="K24" s="57"/>
      <c r="L24" s="55" t="s">
        <v>28</v>
      </c>
      <c r="M24" s="56"/>
      <c r="N24" s="56"/>
      <c r="O24" s="56"/>
      <c r="P24" s="56"/>
    </row>
    <row r="25" spans="1:16" s="32" customFormat="1" x14ac:dyDescent="0.2">
      <c r="A25" s="33"/>
      <c r="B25" s="34"/>
      <c r="C25" s="35"/>
      <c r="D25" s="33"/>
      <c r="E25" s="34"/>
      <c r="F25" s="34"/>
      <c r="G25" s="34"/>
      <c r="H25" s="34"/>
      <c r="I25" s="34"/>
      <c r="J25" s="34"/>
      <c r="K25" s="35"/>
      <c r="L25" s="33"/>
      <c r="M25" s="34"/>
      <c r="N25" s="34"/>
      <c r="O25" s="34"/>
      <c r="P25" s="49"/>
    </row>
    <row r="26" spans="1:16" x14ac:dyDescent="0.2">
      <c r="A26" s="58" t="s">
        <v>75</v>
      </c>
      <c r="B26" s="59"/>
      <c r="C26" s="60"/>
      <c r="D26" s="58" t="s">
        <v>29</v>
      </c>
      <c r="E26" s="59"/>
      <c r="F26" s="59"/>
      <c r="G26" s="59"/>
      <c r="H26" s="59"/>
      <c r="I26" s="59"/>
      <c r="J26" s="59"/>
      <c r="K26" s="60"/>
      <c r="L26" s="58" t="s">
        <v>66</v>
      </c>
      <c r="M26" s="59"/>
      <c r="N26" s="59"/>
      <c r="O26" s="59"/>
      <c r="P26" s="59"/>
    </row>
    <row r="27" spans="1:16" x14ac:dyDescent="0.2">
      <c r="A27" s="50" t="s">
        <v>76</v>
      </c>
      <c r="B27" s="51"/>
      <c r="C27" s="52"/>
      <c r="D27" s="50" t="s">
        <v>30</v>
      </c>
      <c r="E27" s="51"/>
      <c r="F27" s="51"/>
      <c r="G27" s="51"/>
      <c r="H27" s="51"/>
      <c r="I27" s="51"/>
      <c r="J27" s="51"/>
      <c r="K27" s="52"/>
      <c r="L27" s="50" t="s">
        <v>31</v>
      </c>
      <c r="M27" s="51"/>
      <c r="N27" s="51"/>
      <c r="O27" s="51"/>
      <c r="P27" s="51"/>
    </row>
    <row r="28" spans="1:16" s="32" customFormat="1" x14ac:dyDescent="0.2">
      <c r="A28" s="50"/>
      <c r="B28" s="51"/>
      <c r="C28" s="5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9" customFormat="1" x14ac:dyDescent="0.2">
      <c r="A29" s="36"/>
      <c r="B29" s="36"/>
      <c r="C29" s="36"/>
      <c r="D29" s="36"/>
    </row>
    <row r="30" spans="1:16" s="19" customFormat="1" x14ac:dyDescent="0.2">
      <c r="A30" s="36"/>
      <c r="B30" s="36"/>
      <c r="C30" s="36"/>
      <c r="D30" s="36"/>
    </row>
    <row r="31" spans="1:16" s="19" customFormat="1" x14ac:dyDescent="0.2">
      <c r="A31" s="36"/>
      <c r="B31" s="36"/>
      <c r="C31" s="36"/>
      <c r="D31" s="36"/>
    </row>
    <row r="32" spans="1:16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27:C27"/>
    <mergeCell ref="D27:K27"/>
    <mergeCell ref="L27:P27"/>
    <mergeCell ref="A28:C28"/>
    <mergeCell ref="A22:B22"/>
    <mergeCell ref="A24:C24"/>
    <mergeCell ref="D24:K24"/>
    <mergeCell ref="L24:P24"/>
    <mergeCell ref="A26:C26"/>
    <mergeCell ref="D26:K26"/>
    <mergeCell ref="L26:P26"/>
  </mergeCells>
  <printOptions horizontalCentered="1"/>
  <pageMargins left="0.59055118110236227" right="0.43307086614173229" top="0.35433070866141736" bottom="0.51181102362204722" header="0.19685039370078741" footer="0.31496062992125984"/>
  <pageSetup scale="85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zoomScaleSheetLayoutView="100" workbookViewId="0">
      <selection activeCell="Q11" sqref="Q11"/>
    </sheetView>
  </sheetViews>
  <sheetFormatPr baseColWidth="10" defaultRowHeight="12.75" x14ac:dyDescent="0.2"/>
  <cols>
    <col min="1" max="1" width="5.140625" style="3" customWidth="1"/>
    <col min="2" max="2" width="23" style="3" customWidth="1"/>
    <col min="3" max="3" width="12.7109375" style="3" customWidth="1"/>
    <col min="4" max="4" width="7.42578125" style="3" customWidth="1"/>
    <col min="5" max="13" width="6.7109375" style="3" customWidth="1"/>
    <col min="14" max="14" width="8" style="3" customWidth="1"/>
    <col min="15" max="16" width="6.7109375" style="3" customWidth="1"/>
    <col min="17" max="16384" width="11.425781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1"/>
      <c r="P3" s="61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 x14ac:dyDescent="0.35">
      <c r="A5" s="9"/>
      <c r="B5" s="10"/>
      <c r="C5" s="11" t="s">
        <v>67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x14ac:dyDescent="0.2">
      <c r="A6" s="12" t="s">
        <v>0</v>
      </c>
      <c r="B6" s="13"/>
      <c r="C6" s="12" t="s">
        <v>81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customHeight="1" x14ac:dyDescent="0.2">
      <c r="A7" s="12" t="s">
        <v>1</v>
      </c>
      <c r="B7" s="13"/>
      <c r="C7" s="12" t="s">
        <v>69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 customHeight="1" x14ac:dyDescent="0.2">
      <c r="A8" s="12" t="s">
        <v>2</v>
      </c>
      <c r="B8" s="13"/>
      <c r="C8" s="12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 x14ac:dyDescent="0.2">
      <c r="A9" s="12" t="s">
        <v>4</v>
      </c>
      <c r="B9" s="13"/>
      <c r="C9" s="12" t="s">
        <v>77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5" customHeight="1" x14ac:dyDescent="0.2">
      <c r="A10" s="12" t="s">
        <v>71</v>
      </c>
      <c r="B10" s="13"/>
      <c r="C10" s="12" t="s">
        <v>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12" t="s">
        <v>6</v>
      </c>
      <c r="B11" s="13"/>
      <c r="C11" s="12" t="s">
        <v>32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62" t="s">
        <v>7</v>
      </c>
      <c r="B13" s="63" t="s">
        <v>72</v>
      </c>
      <c r="C13" s="65" t="s">
        <v>8</v>
      </c>
      <c r="D13" s="65" t="s">
        <v>9</v>
      </c>
      <c r="E13" s="67" t="s">
        <v>10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36.75" customHeight="1" x14ac:dyDescent="0.2">
      <c r="A14" s="62"/>
      <c r="B14" s="64"/>
      <c r="C14" s="66"/>
      <c r="D14" s="66"/>
      <c r="E14" s="16" t="s">
        <v>11</v>
      </c>
      <c r="F14" s="16" t="s">
        <v>12</v>
      </c>
      <c r="G14" s="16" t="s">
        <v>13</v>
      </c>
      <c r="H14" s="16" t="s">
        <v>14</v>
      </c>
      <c r="I14" s="16" t="s">
        <v>15</v>
      </c>
      <c r="J14" s="16" t="s">
        <v>16</v>
      </c>
      <c r="K14" s="16" t="s">
        <v>17</v>
      </c>
      <c r="L14" s="16" t="s">
        <v>18</v>
      </c>
      <c r="M14" s="16" t="s">
        <v>19</v>
      </c>
      <c r="N14" s="16" t="s">
        <v>20</v>
      </c>
      <c r="O14" s="16" t="s">
        <v>21</v>
      </c>
      <c r="P14" s="17" t="s">
        <v>22</v>
      </c>
    </row>
    <row r="15" spans="1:16" s="19" customFormat="1" ht="18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63.75" x14ac:dyDescent="0.2">
      <c r="A16" s="37">
        <v>1</v>
      </c>
      <c r="B16" s="21" t="s">
        <v>33</v>
      </c>
      <c r="C16" s="22" t="s">
        <v>34</v>
      </c>
      <c r="D16" s="38">
        <f t="shared" ref="D16:D23" si="0">SUM(E16:P16)</f>
        <v>113</v>
      </c>
      <c r="E16" s="24">
        <v>3</v>
      </c>
      <c r="F16" s="24">
        <v>10</v>
      </c>
      <c r="G16" s="24">
        <v>10</v>
      </c>
      <c r="H16" s="24">
        <v>10</v>
      </c>
      <c r="I16" s="24">
        <v>10</v>
      </c>
      <c r="J16" s="24">
        <v>10</v>
      </c>
      <c r="K16" s="24">
        <v>10</v>
      </c>
      <c r="L16" s="24">
        <v>10</v>
      </c>
      <c r="M16" s="24">
        <v>10</v>
      </c>
      <c r="N16" s="24">
        <v>10</v>
      </c>
      <c r="O16" s="24">
        <v>10</v>
      </c>
      <c r="P16" s="24">
        <v>10</v>
      </c>
    </row>
    <row r="17" spans="1:18" s="19" customFormat="1" ht="25.5" x14ac:dyDescent="0.2">
      <c r="A17" s="37">
        <v>2</v>
      </c>
      <c r="B17" s="21" t="s">
        <v>35</v>
      </c>
      <c r="C17" s="22" t="s">
        <v>36</v>
      </c>
      <c r="D17" s="38">
        <f t="shared" si="0"/>
        <v>113</v>
      </c>
      <c r="E17" s="24">
        <v>3</v>
      </c>
      <c r="F17" s="24">
        <v>10</v>
      </c>
      <c r="G17" s="24">
        <v>10</v>
      </c>
      <c r="H17" s="24">
        <v>10</v>
      </c>
      <c r="I17" s="24">
        <v>10</v>
      </c>
      <c r="J17" s="24">
        <v>10</v>
      </c>
      <c r="K17" s="24">
        <v>10</v>
      </c>
      <c r="L17" s="24">
        <v>10</v>
      </c>
      <c r="M17" s="24">
        <v>10</v>
      </c>
      <c r="N17" s="24">
        <v>10</v>
      </c>
      <c r="O17" s="24">
        <v>10</v>
      </c>
      <c r="P17" s="24">
        <v>10</v>
      </c>
    </row>
    <row r="18" spans="1:18" s="19" customFormat="1" ht="25.5" x14ac:dyDescent="0.2">
      <c r="A18" s="37">
        <v>3</v>
      </c>
      <c r="B18" s="21" t="s">
        <v>37</v>
      </c>
      <c r="C18" s="22" t="s">
        <v>38</v>
      </c>
      <c r="D18" s="38">
        <f t="shared" si="0"/>
        <v>113</v>
      </c>
      <c r="E18" s="24">
        <v>3</v>
      </c>
      <c r="F18" s="24">
        <v>10</v>
      </c>
      <c r="G18" s="24">
        <v>10</v>
      </c>
      <c r="H18" s="24">
        <v>10</v>
      </c>
      <c r="I18" s="24">
        <v>10</v>
      </c>
      <c r="J18" s="24">
        <v>10</v>
      </c>
      <c r="K18" s="24">
        <v>10</v>
      </c>
      <c r="L18" s="24">
        <v>10</v>
      </c>
      <c r="M18" s="24">
        <v>10</v>
      </c>
      <c r="N18" s="24">
        <v>10</v>
      </c>
      <c r="O18" s="24">
        <v>10</v>
      </c>
      <c r="P18" s="24">
        <v>10</v>
      </c>
    </row>
    <row r="19" spans="1:18" s="19" customFormat="1" ht="51" x14ac:dyDescent="0.2">
      <c r="A19" s="37">
        <v>4</v>
      </c>
      <c r="B19" s="21" t="s">
        <v>39</v>
      </c>
      <c r="C19" s="22" t="s">
        <v>34</v>
      </c>
      <c r="D19" s="38">
        <f t="shared" si="0"/>
        <v>540</v>
      </c>
      <c r="E19" s="24">
        <v>50</v>
      </c>
      <c r="F19" s="24">
        <v>45</v>
      </c>
      <c r="G19" s="24">
        <v>45</v>
      </c>
      <c r="H19" s="24">
        <v>45</v>
      </c>
      <c r="I19" s="24">
        <v>45</v>
      </c>
      <c r="J19" s="24">
        <v>45</v>
      </c>
      <c r="K19" s="24">
        <v>45</v>
      </c>
      <c r="L19" s="24">
        <v>45</v>
      </c>
      <c r="M19" s="24">
        <v>40</v>
      </c>
      <c r="N19" s="24">
        <v>40</v>
      </c>
      <c r="O19" s="24">
        <v>40</v>
      </c>
      <c r="P19" s="24">
        <v>55</v>
      </c>
    </row>
    <row r="20" spans="1:18" s="19" customFormat="1" ht="25.5" x14ac:dyDescent="0.2">
      <c r="A20" s="37">
        <v>6</v>
      </c>
      <c r="B20" s="21" t="s">
        <v>37</v>
      </c>
      <c r="C20" s="22" t="s">
        <v>38</v>
      </c>
      <c r="D20" s="38">
        <f t="shared" si="0"/>
        <v>540</v>
      </c>
      <c r="E20" s="24">
        <v>50</v>
      </c>
      <c r="F20" s="24">
        <v>45</v>
      </c>
      <c r="G20" s="24">
        <v>45</v>
      </c>
      <c r="H20" s="24">
        <v>45</v>
      </c>
      <c r="I20" s="24">
        <v>45</v>
      </c>
      <c r="J20" s="24">
        <v>45</v>
      </c>
      <c r="K20" s="24">
        <v>45</v>
      </c>
      <c r="L20" s="24">
        <v>45</v>
      </c>
      <c r="M20" s="24">
        <v>40</v>
      </c>
      <c r="N20" s="24">
        <v>40</v>
      </c>
      <c r="O20" s="24">
        <v>40</v>
      </c>
      <c r="P20" s="24">
        <v>55</v>
      </c>
    </row>
    <row r="21" spans="1:18" s="19" customFormat="1" ht="51" x14ac:dyDescent="0.2">
      <c r="A21" s="37">
        <v>7</v>
      </c>
      <c r="B21" s="21" t="s">
        <v>40</v>
      </c>
      <c r="C21" s="22" t="s">
        <v>34</v>
      </c>
      <c r="D21" s="38">
        <f t="shared" si="0"/>
        <v>113</v>
      </c>
      <c r="E21" s="24">
        <v>2</v>
      </c>
      <c r="F21" s="24">
        <v>2</v>
      </c>
      <c r="G21" s="24">
        <v>2</v>
      </c>
      <c r="H21" s="24">
        <v>2</v>
      </c>
      <c r="I21" s="24">
        <v>2</v>
      </c>
      <c r="J21" s="24">
        <v>25</v>
      </c>
      <c r="K21" s="24">
        <v>10</v>
      </c>
      <c r="L21" s="24">
        <v>10</v>
      </c>
      <c r="M21" s="24">
        <v>20</v>
      </c>
      <c r="N21" s="24">
        <v>8</v>
      </c>
      <c r="O21" s="24">
        <v>15</v>
      </c>
      <c r="P21" s="24">
        <v>15</v>
      </c>
      <c r="R21" s="19" t="s">
        <v>41</v>
      </c>
    </row>
    <row r="22" spans="1:18" s="19" customFormat="1" ht="25.5" x14ac:dyDescent="0.2">
      <c r="A22" s="37">
        <v>9</v>
      </c>
      <c r="B22" s="21" t="s">
        <v>42</v>
      </c>
      <c r="C22" s="22" t="s">
        <v>38</v>
      </c>
      <c r="D22" s="38">
        <f t="shared" si="0"/>
        <v>113</v>
      </c>
      <c r="E22" s="24">
        <v>2</v>
      </c>
      <c r="F22" s="24">
        <v>2</v>
      </c>
      <c r="G22" s="24">
        <v>2</v>
      </c>
      <c r="H22" s="24">
        <v>2</v>
      </c>
      <c r="I22" s="24">
        <v>2</v>
      </c>
      <c r="J22" s="24">
        <v>25</v>
      </c>
      <c r="K22" s="24">
        <v>10</v>
      </c>
      <c r="L22" s="24">
        <v>10</v>
      </c>
      <c r="M22" s="24">
        <v>20</v>
      </c>
      <c r="N22" s="24">
        <v>8</v>
      </c>
      <c r="O22" s="24">
        <v>15</v>
      </c>
      <c r="P22" s="24">
        <v>15</v>
      </c>
    </row>
    <row r="23" spans="1:18" s="19" customFormat="1" ht="38.25" x14ac:dyDescent="0.2">
      <c r="A23" s="37">
        <v>10</v>
      </c>
      <c r="B23" s="21" t="s">
        <v>54</v>
      </c>
      <c r="C23" s="22" t="s">
        <v>34</v>
      </c>
      <c r="D23" s="38">
        <f t="shared" si="0"/>
        <v>12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</row>
    <row r="24" spans="1:18" s="19" customFormat="1" x14ac:dyDescent="0.2"/>
    <row r="25" spans="1:18" s="19" customFormat="1" ht="18" customHeight="1" x14ac:dyDescent="0.2">
      <c r="A25" s="18"/>
      <c r="B25" s="18"/>
      <c r="C25" s="18"/>
      <c r="D25" s="1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8" s="19" customFormat="1" ht="12.75" customHeight="1" x14ac:dyDescent="0.2">
      <c r="A26" s="53" t="s">
        <v>25</v>
      </c>
      <c r="B26" s="54"/>
      <c r="C26" s="29"/>
      <c r="D26" s="31">
        <f t="shared" ref="D26:O26" si="1">SUM(D16:D25)</f>
        <v>1657</v>
      </c>
      <c r="E26" s="41">
        <f t="shared" si="1"/>
        <v>114</v>
      </c>
      <c r="F26" s="41">
        <f t="shared" si="1"/>
        <v>125</v>
      </c>
      <c r="G26" s="41">
        <f t="shared" si="1"/>
        <v>125</v>
      </c>
      <c r="H26" s="41">
        <f t="shared" si="1"/>
        <v>125</v>
      </c>
      <c r="I26" s="41">
        <f t="shared" si="1"/>
        <v>125</v>
      </c>
      <c r="J26" s="41">
        <f t="shared" si="1"/>
        <v>171</v>
      </c>
      <c r="K26" s="41">
        <f t="shared" si="1"/>
        <v>141</v>
      </c>
      <c r="L26" s="41">
        <f t="shared" si="1"/>
        <v>141</v>
      </c>
      <c r="M26" s="41">
        <f t="shared" si="1"/>
        <v>151</v>
      </c>
      <c r="N26" s="41">
        <f t="shared" si="1"/>
        <v>127</v>
      </c>
      <c r="O26" s="41">
        <f t="shared" si="1"/>
        <v>141</v>
      </c>
      <c r="P26" s="41">
        <f t="shared" ref="P26" si="2">SUM(P16:P25)</f>
        <v>171</v>
      </c>
    </row>
    <row r="27" spans="1:18" s="19" customFormat="1" ht="6" customHeight="1" x14ac:dyDescent="0.2">
      <c r="A27" s="18"/>
      <c r="B27" s="18"/>
      <c r="C27" s="18"/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8" s="32" customFormat="1" x14ac:dyDescent="0.2">
      <c r="A28" s="55" t="s">
        <v>26</v>
      </c>
      <c r="B28" s="56"/>
      <c r="C28" s="57"/>
      <c r="D28" s="55" t="s">
        <v>27</v>
      </c>
      <c r="E28" s="56"/>
      <c r="F28" s="56"/>
      <c r="G28" s="56"/>
      <c r="H28" s="56"/>
      <c r="I28" s="56"/>
      <c r="J28" s="56"/>
      <c r="K28" s="57"/>
      <c r="L28" s="55" t="s">
        <v>28</v>
      </c>
      <c r="M28" s="56"/>
      <c r="N28" s="56"/>
      <c r="O28" s="56"/>
      <c r="P28" s="56"/>
    </row>
    <row r="29" spans="1:18" s="32" customFormat="1" x14ac:dyDescent="0.2">
      <c r="A29" s="33"/>
      <c r="B29" s="34"/>
      <c r="C29" s="35"/>
      <c r="D29" s="33"/>
      <c r="E29" s="34"/>
      <c r="F29" s="34"/>
      <c r="G29" s="34"/>
      <c r="H29" s="34"/>
      <c r="I29" s="34"/>
      <c r="J29" s="34"/>
      <c r="K29" s="35"/>
      <c r="L29" s="33"/>
      <c r="M29" s="34"/>
      <c r="N29" s="34"/>
      <c r="O29" s="34"/>
      <c r="P29" s="49"/>
    </row>
    <row r="30" spans="1:18" x14ac:dyDescent="0.2">
      <c r="A30" s="58" t="s">
        <v>75</v>
      </c>
      <c r="B30" s="59"/>
      <c r="C30" s="60"/>
      <c r="D30" s="58" t="s">
        <v>29</v>
      </c>
      <c r="E30" s="59"/>
      <c r="F30" s="59"/>
      <c r="G30" s="59"/>
      <c r="H30" s="59"/>
      <c r="I30" s="59"/>
      <c r="J30" s="59"/>
      <c r="K30" s="60"/>
      <c r="L30" s="58" t="s">
        <v>66</v>
      </c>
      <c r="M30" s="59"/>
      <c r="N30" s="59"/>
      <c r="O30" s="59"/>
      <c r="P30" s="59"/>
    </row>
    <row r="31" spans="1:18" x14ac:dyDescent="0.2">
      <c r="A31" s="50" t="s">
        <v>76</v>
      </c>
      <c r="B31" s="51"/>
      <c r="C31" s="52"/>
      <c r="D31" s="50" t="s">
        <v>30</v>
      </c>
      <c r="E31" s="51"/>
      <c r="F31" s="51"/>
      <c r="G31" s="51"/>
      <c r="H31" s="51"/>
      <c r="I31" s="51"/>
      <c r="J31" s="51"/>
      <c r="K31" s="52"/>
      <c r="L31" s="50" t="s">
        <v>31</v>
      </c>
      <c r="M31" s="51"/>
      <c r="N31" s="51"/>
      <c r="O31" s="51"/>
      <c r="P31" s="51"/>
    </row>
    <row r="32" spans="1:18" s="32" customFormat="1" x14ac:dyDescent="0.2">
      <c r="A32" s="50"/>
      <c r="B32" s="51"/>
      <c r="C32" s="5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4" s="19" customFormat="1" x14ac:dyDescent="0.2">
      <c r="A33" s="36"/>
      <c r="B33" s="36"/>
      <c r="C33" s="36"/>
      <c r="D33" s="36"/>
    </row>
    <row r="34" spans="1:4" s="19" customFormat="1" x14ac:dyDescent="0.2">
      <c r="A34" s="36"/>
      <c r="B34" s="36"/>
      <c r="C34" s="36"/>
      <c r="D34" s="36"/>
    </row>
    <row r="35" spans="1:4" s="19" customFormat="1" x14ac:dyDescent="0.2">
      <c r="A35" s="36"/>
      <c r="B35" s="36"/>
      <c r="C35" s="36"/>
      <c r="D35" s="36"/>
    </row>
    <row r="36" spans="1:4" s="19" customFormat="1" x14ac:dyDescent="0.2"/>
    <row r="37" spans="1:4" s="19" customFormat="1" x14ac:dyDescent="0.2"/>
    <row r="38" spans="1:4" s="19" customFormat="1" x14ac:dyDescent="0.2"/>
    <row r="39" spans="1:4" s="19" customFormat="1" x14ac:dyDescent="0.2"/>
    <row r="40" spans="1:4" s="19" customFormat="1" x14ac:dyDescent="0.2"/>
    <row r="41" spans="1:4" s="19" customFormat="1" x14ac:dyDescent="0.2"/>
    <row r="42" spans="1:4" s="19" customFormat="1" x14ac:dyDescent="0.2"/>
    <row r="43" spans="1:4" s="19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31:C31"/>
    <mergeCell ref="D31:K31"/>
    <mergeCell ref="L31:P31"/>
    <mergeCell ref="A32:C32"/>
    <mergeCell ref="A26:B26"/>
    <mergeCell ref="A28:C28"/>
    <mergeCell ref="D28:K28"/>
    <mergeCell ref="L28:P28"/>
    <mergeCell ref="A30:C30"/>
    <mergeCell ref="D30:K30"/>
    <mergeCell ref="L30:P30"/>
  </mergeCells>
  <printOptions horizontalCentered="1"/>
  <pageMargins left="0.39370078740157483" right="0.43307086614173229" top="0.35433070866141736" bottom="0.51181102362204722" header="0.19685039370078741" footer="0.31496062992125984"/>
  <pageSetup scale="85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BreakPreview" zoomScaleSheetLayoutView="100" workbookViewId="0">
      <selection activeCell="R14" sqref="R14"/>
    </sheetView>
  </sheetViews>
  <sheetFormatPr baseColWidth="10" defaultRowHeight="12.75" x14ac:dyDescent="0.2"/>
  <cols>
    <col min="1" max="1" width="5.140625" style="3" customWidth="1"/>
    <col min="2" max="2" width="23" style="3" customWidth="1"/>
    <col min="3" max="3" width="12.7109375" style="3" customWidth="1"/>
    <col min="4" max="4" width="7" style="3" customWidth="1"/>
    <col min="5" max="16" width="6.7109375" style="3" customWidth="1"/>
    <col min="17" max="16384" width="11.425781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1"/>
      <c r="P3" s="61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 x14ac:dyDescent="0.35">
      <c r="A5" s="9"/>
      <c r="B5" s="10"/>
      <c r="C5" s="11" t="s">
        <v>67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x14ac:dyDescent="0.2">
      <c r="A6" s="12" t="s">
        <v>0</v>
      </c>
      <c r="B6" s="13"/>
      <c r="C6" s="12" t="s">
        <v>68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customHeight="1" x14ac:dyDescent="0.2">
      <c r="A7" s="12" t="s">
        <v>1</v>
      </c>
      <c r="B7" s="13"/>
      <c r="C7" s="12" t="s">
        <v>69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 customHeight="1" x14ac:dyDescent="0.2">
      <c r="A8" s="12" t="s">
        <v>2</v>
      </c>
      <c r="B8" s="13"/>
      <c r="C8" s="12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 x14ac:dyDescent="0.2">
      <c r="A9" s="12" t="s">
        <v>4</v>
      </c>
      <c r="B9" s="13"/>
      <c r="C9" s="12" t="s">
        <v>70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5" customHeight="1" x14ac:dyDescent="0.2">
      <c r="A10" s="12" t="s">
        <v>71</v>
      </c>
      <c r="B10" s="13"/>
      <c r="C10" s="12" t="s">
        <v>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12" t="s">
        <v>6</v>
      </c>
      <c r="B11" s="13"/>
      <c r="C11" s="12" t="s">
        <v>43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62" t="s">
        <v>7</v>
      </c>
      <c r="B13" s="63" t="s">
        <v>72</v>
      </c>
      <c r="C13" s="65" t="s">
        <v>8</v>
      </c>
      <c r="D13" s="65" t="s">
        <v>9</v>
      </c>
      <c r="E13" s="67" t="s">
        <v>10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27.75" customHeight="1" x14ac:dyDescent="0.2">
      <c r="A14" s="62"/>
      <c r="B14" s="64"/>
      <c r="C14" s="66"/>
      <c r="D14" s="66"/>
      <c r="E14" s="16" t="s">
        <v>11</v>
      </c>
      <c r="F14" s="16" t="s">
        <v>12</v>
      </c>
      <c r="G14" s="16" t="s">
        <v>13</v>
      </c>
      <c r="H14" s="16" t="s">
        <v>14</v>
      </c>
      <c r="I14" s="16" t="s">
        <v>15</v>
      </c>
      <c r="J14" s="16" t="s">
        <v>16</v>
      </c>
      <c r="K14" s="16" t="s">
        <v>17</v>
      </c>
      <c r="L14" s="16" t="s">
        <v>18</v>
      </c>
      <c r="M14" s="16" t="s">
        <v>19</v>
      </c>
      <c r="N14" s="16" t="s">
        <v>20</v>
      </c>
      <c r="O14" s="16" t="s">
        <v>21</v>
      </c>
      <c r="P14" s="17" t="s">
        <v>22</v>
      </c>
    </row>
    <row r="15" spans="1:16" s="19" customFormat="1" ht="18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38.25" x14ac:dyDescent="0.2">
      <c r="A16" s="20">
        <v>1</v>
      </c>
      <c r="B16" s="21" t="s">
        <v>44</v>
      </c>
      <c r="C16" s="42" t="s">
        <v>45</v>
      </c>
      <c r="D16" s="43">
        <f t="shared" ref="D16:D28" si="0">SUM(E16:P16)</f>
        <v>210</v>
      </c>
      <c r="E16" s="24">
        <v>15</v>
      </c>
      <c r="F16" s="24">
        <v>15</v>
      </c>
      <c r="G16" s="24">
        <v>15</v>
      </c>
      <c r="H16" s="24">
        <v>15</v>
      </c>
      <c r="I16" s="24">
        <v>15</v>
      </c>
      <c r="J16" s="24">
        <v>15</v>
      </c>
      <c r="K16" s="24">
        <v>20</v>
      </c>
      <c r="L16" s="24">
        <v>20</v>
      </c>
      <c r="M16" s="24">
        <v>20</v>
      </c>
      <c r="N16" s="24">
        <v>20</v>
      </c>
      <c r="O16" s="24">
        <v>20</v>
      </c>
      <c r="P16" s="24">
        <v>20</v>
      </c>
    </row>
    <row r="17" spans="1:16" s="19" customFormat="1" ht="28.5" customHeight="1" x14ac:dyDescent="0.2">
      <c r="A17" s="20">
        <v>2</v>
      </c>
      <c r="B17" s="21" t="s">
        <v>73</v>
      </c>
      <c r="C17" s="39" t="s">
        <v>46</v>
      </c>
      <c r="D17" s="43">
        <f t="shared" si="0"/>
        <v>120</v>
      </c>
      <c r="E17" s="24">
        <v>10</v>
      </c>
      <c r="F17" s="24">
        <v>10</v>
      </c>
      <c r="G17" s="24">
        <v>10</v>
      </c>
      <c r="H17" s="24">
        <v>10</v>
      </c>
      <c r="I17" s="24">
        <v>10</v>
      </c>
      <c r="J17" s="24">
        <v>10</v>
      </c>
      <c r="K17" s="24">
        <v>10</v>
      </c>
      <c r="L17" s="24">
        <v>10</v>
      </c>
      <c r="M17" s="24">
        <v>10</v>
      </c>
      <c r="N17" s="24">
        <v>10</v>
      </c>
      <c r="O17" s="24">
        <v>10</v>
      </c>
      <c r="P17" s="24">
        <v>10</v>
      </c>
    </row>
    <row r="18" spans="1:16" s="19" customFormat="1" ht="51" x14ac:dyDescent="0.2">
      <c r="A18" s="20">
        <v>3</v>
      </c>
      <c r="B18" s="21" t="s">
        <v>47</v>
      </c>
      <c r="C18" s="39" t="s">
        <v>48</v>
      </c>
      <c r="D18" s="43">
        <f t="shared" si="0"/>
        <v>360</v>
      </c>
      <c r="E18" s="24">
        <v>30</v>
      </c>
      <c r="F18" s="24">
        <v>30</v>
      </c>
      <c r="G18" s="24">
        <v>30</v>
      </c>
      <c r="H18" s="24">
        <v>30</v>
      </c>
      <c r="I18" s="24">
        <v>30</v>
      </c>
      <c r="J18" s="24">
        <v>30</v>
      </c>
      <c r="K18" s="24">
        <v>30</v>
      </c>
      <c r="L18" s="24">
        <v>30</v>
      </c>
      <c r="M18" s="24">
        <v>30</v>
      </c>
      <c r="N18" s="24">
        <v>30</v>
      </c>
      <c r="O18" s="24">
        <v>30</v>
      </c>
      <c r="P18" s="24">
        <v>30</v>
      </c>
    </row>
    <row r="19" spans="1:16" s="19" customFormat="1" ht="27.75" customHeight="1" x14ac:dyDescent="0.2">
      <c r="A19" s="20">
        <v>4</v>
      </c>
      <c r="B19" s="21" t="s">
        <v>49</v>
      </c>
      <c r="C19" s="39" t="s">
        <v>50</v>
      </c>
      <c r="D19" s="43">
        <f t="shared" si="0"/>
        <v>125</v>
      </c>
      <c r="E19" s="24">
        <v>15</v>
      </c>
      <c r="F19" s="24">
        <v>10</v>
      </c>
      <c r="G19" s="24">
        <v>10</v>
      </c>
      <c r="H19" s="24">
        <v>10</v>
      </c>
      <c r="I19" s="24">
        <v>10</v>
      </c>
      <c r="J19" s="24">
        <v>10</v>
      </c>
      <c r="K19" s="24">
        <v>10</v>
      </c>
      <c r="L19" s="24">
        <v>10</v>
      </c>
      <c r="M19" s="24">
        <v>10</v>
      </c>
      <c r="N19" s="24">
        <v>10</v>
      </c>
      <c r="O19" s="24">
        <v>10</v>
      </c>
      <c r="P19" s="24">
        <v>10</v>
      </c>
    </row>
    <row r="20" spans="1:16" s="19" customFormat="1" ht="38.25" x14ac:dyDescent="0.2">
      <c r="A20" s="20">
        <v>5</v>
      </c>
      <c r="B20" s="21" t="s">
        <v>51</v>
      </c>
      <c r="C20" s="39" t="s">
        <v>50</v>
      </c>
      <c r="D20" s="43">
        <f t="shared" si="0"/>
        <v>120</v>
      </c>
      <c r="E20" s="24">
        <v>10</v>
      </c>
      <c r="F20" s="24">
        <v>10</v>
      </c>
      <c r="G20" s="24">
        <v>10</v>
      </c>
      <c r="H20" s="24">
        <v>10</v>
      </c>
      <c r="I20" s="24">
        <v>10</v>
      </c>
      <c r="J20" s="24">
        <v>10</v>
      </c>
      <c r="K20" s="24">
        <v>10</v>
      </c>
      <c r="L20" s="24">
        <v>10</v>
      </c>
      <c r="M20" s="24">
        <v>10</v>
      </c>
      <c r="N20" s="24">
        <v>10</v>
      </c>
      <c r="O20" s="24">
        <v>10</v>
      </c>
      <c r="P20" s="24">
        <v>10</v>
      </c>
    </row>
    <row r="21" spans="1:16" s="19" customFormat="1" ht="51" x14ac:dyDescent="0.2">
      <c r="A21" s="20">
        <v>6</v>
      </c>
      <c r="B21" s="21" t="s">
        <v>52</v>
      </c>
      <c r="C21" s="39" t="s">
        <v>53</v>
      </c>
      <c r="D21" s="43">
        <f t="shared" si="0"/>
        <v>2</v>
      </c>
      <c r="E21" s="24"/>
      <c r="F21" s="24"/>
      <c r="G21" s="24">
        <v>1</v>
      </c>
      <c r="H21" s="24"/>
      <c r="I21" s="24"/>
      <c r="J21" s="24"/>
      <c r="K21" s="24"/>
      <c r="L21" s="24"/>
      <c r="M21" s="24"/>
      <c r="N21" s="24">
        <v>1</v>
      </c>
      <c r="O21" s="24"/>
      <c r="P21" s="24"/>
    </row>
    <row r="22" spans="1:16" s="19" customFormat="1" ht="51" x14ac:dyDescent="0.2">
      <c r="A22" s="20">
        <v>7</v>
      </c>
      <c r="B22" s="21" t="s">
        <v>74</v>
      </c>
      <c r="C22" s="39" t="s">
        <v>53</v>
      </c>
      <c r="D22" s="43">
        <f t="shared" si="0"/>
        <v>12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</row>
    <row r="23" spans="1:16" s="19" customFormat="1" ht="51" x14ac:dyDescent="0.2">
      <c r="A23" s="20">
        <v>8</v>
      </c>
      <c r="B23" s="21" t="s">
        <v>65</v>
      </c>
      <c r="C23" s="39" t="s">
        <v>53</v>
      </c>
      <c r="D23" s="43">
        <f t="shared" si="0"/>
        <v>2</v>
      </c>
      <c r="E23" s="24">
        <v>1</v>
      </c>
      <c r="F23" s="24"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19" customFormat="1" ht="25.5" x14ac:dyDescent="0.2">
      <c r="A24" s="20">
        <v>9</v>
      </c>
      <c r="B24" s="21" t="s">
        <v>63</v>
      </c>
      <c r="C24" s="39" t="s">
        <v>64</v>
      </c>
      <c r="D24" s="43">
        <f t="shared" si="0"/>
        <v>40</v>
      </c>
      <c r="E24" s="24"/>
      <c r="F24" s="24"/>
      <c r="G24" s="24"/>
      <c r="H24" s="24"/>
      <c r="I24" s="24"/>
      <c r="J24" s="24"/>
      <c r="K24" s="24">
        <v>30</v>
      </c>
      <c r="L24" s="24">
        <v>10</v>
      </c>
      <c r="M24" s="24"/>
      <c r="N24" s="24"/>
      <c r="O24" s="24"/>
      <c r="P24" s="24"/>
    </row>
    <row r="25" spans="1:16" s="19" customFormat="1" ht="38.25" x14ac:dyDescent="0.2">
      <c r="A25" s="20">
        <v>10</v>
      </c>
      <c r="B25" s="21" t="s">
        <v>60</v>
      </c>
      <c r="C25" s="39" t="s">
        <v>59</v>
      </c>
      <c r="D25" s="43">
        <f t="shared" si="0"/>
        <v>540</v>
      </c>
      <c r="E25" s="24">
        <v>20</v>
      </c>
      <c r="F25" s="24">
        <v>20</v>
      </c>
      <c r="G25" s="24">
        <v>50</v>
      </c>
      <c r="H25" s="24">
        <v>50</v>
      </c>
      <c r="I25" s="24">
        <v>50</v>
      </c>
      <c r="J25" s="24">
        <v>50</v>
      </c>
      <c r="K25" s="24">
        <v>50</v>
      </c>
      <c r="L25" s="24">
        <v>50</v>
      </c>
      <c r="M25" s="24">
        <v>50</v>
      </c>
      <c r="N25" s="24">
        <v>50</v>
      </c>
      <c r="O25" s="24">
        <v>50</v>
      </c>
      <c r="P25" s="24">
        <v>50</v>
      </c>
    </row>
    <row r="26" spans="1:16" s="19" customFormat="1" ht="25.5" x14ac:dyDescent="0.2">
      <c r="A26" s="20">
        <v>11</v>
      </c>
      <c r="B26" s="21" t="s">
        <v>55</v>
      </c>
      <c r="C26" s="39" t="s">
        <v>57</v>
      </c>
      <c r="D26" s="43">
        <f t="shared" si="0"/>
        <v>350</v>
      </c>
      <c r="E26" s="24">
        <v>10</v>
      </c>
      <c r="F26" s="24">
        <v>10</v>
      </c>
      <c r="G26" s="24">
        <v>30</v>
      </c>
      <c r="H26" s="24">
        <v>30</v>
      </c>
      <c r="I26" s="24">
        <v>40</v>
      </c>
      <c r="J26" s="24">
        <v>50</v>
      </c>
      <c r="K26" s="24">
        <v>40</v>
      </c>
      <c r="L26" s="24">
        <v>40</v>
      </c>
      <c r="M26" s="24">
        <v>40</v>
      </c>
      <c r="N26" s="24">
        <v>40</v>
      </c>
      <c r="O26" s="24">
        <v>10</v>
      </c>
      <c r="P26" s="24">
        <v>10</v>
      </c>
    </row>
    <row r="27" spans="1:16" s="19" customFormat="1" ht="37.5" customHeight="1" x14ac:dyDescent="0.2">
      <c r="A27" s="20">
        <v>12</v>
      </c>
      <c r="B27" s="21" t="s">
        <v>56</v>
      </c>
      <c r="C27" s="39" t="s">
        <v>58</v>
      </c>
      <c r="D27" s="43">
        <f t="shared" si="0"/>
        <v>14</v>
      </c>
      <c r="E27" s="24"/>
      <c r="F27" s="24"/>
      <c r="G27" s="24"/>
      <c r="H27" s="24"/>
      <c r="I27" s="24">
        <v>5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3</v>
      </c>
    </row>
    <row r="28" spans="1:16" s="19" customFormat="1" ht="38.25" x14ac:dyDescent="0.2">
      <c r="A28" s="20">
        <v>13</v>
      </c>
      <c r="B28" s="21" t="s">
        <v>61</v>
      </c>
      <c r="C28" s="39" t="s">
        <v>62</v>
      </c>
      <c r="D28" s="43">
        <f t="shared" si="0"/>
        <v>48</v>
      </c>
      <c r="E28" s="24">
        <v>4</v>
      </c>
      <c r="F28" s="24">
        <v>4</v>
      </c>
      <c r="G28" s="24">
        <v>4</v>
      </c>
      <c r="H28" s="24">
        <v>4</v>
      </c>
      <c r="I28" s="24">
        <v>4</v>
      </c>
      <c r="J28" s="24">
        <v>4</v>
      </c>
      <c r="K28" s="24">
        <v>4</v>
      </c>
      <c r="L28" s="24">
        <v>4</v>
      </c>
      <c r="M28" s="24">
        <v>4</v>
      </c>
      <c r="N28" s="24">
        <v>4</v>
      </c>
      <c r="O28" s="24">
        <v>4</v>
      </c>
      <c r="P28" s="24">
        <v>4</v>
      </c>
    </row>
    <row r="29" spans="1:16" s="19" customFormat="1" x14ac:dyDescent="0.2">
      <c r="A29" s="44"/>
      <c r="B29" s="45"/>
      <c r="C29" s="46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19" customFormat="1" x14ac:dyDescent="0.2">
      <c r="A30" s="44"/>
      <c r="B30" s="45"/>
      <c r="C30" s="46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19" customFormat="1" ht="12.75" customHeight="1" x14ac:dyDescent="0.2">
      <c r="A31" s="69" t="s">
        <v>25</v>
      </c>
      <c r="B31" s="70"/>
      <c r="C31" s="29"/>
      <c r="D31" s="31">
        <f t="shared" ref="D31:O31" si="1">SUM(D16:D29)</f>
        <v>1943</v>
      </c>
      <c r="E31" s="31">
        <f t="shared" si="1"/>
        <v>116</v>
      </c>
      <c r="F31" s="31">
        <f t="shared" si="1"/>
        <v>111</v>
      </c>
      <c r="G31" s="31">
        <f t="shared" si="1"/>
        <v>161</v>
      </c>
      <c r="H31" s="31">
        <f t="shared" si="1"/>
        <v>160</v>
      </c>
      <c r="I31" s="31">
        <f t="shared" si="1"/>
        <v>175</v>
      </c>
      <c r="J31" s="31">
        <f t="shared" si="1"/>
        <v>181</v>
      </c>
      <c r="K31" s="31">
        <f t="shared" si="1"/>
        <v>206</v>
      </c>
      <c r="L31" s="31">
        <f t="shared" si="1"/>
        <v>186</v>
      </c>
      <c r="M31" s="31">
        <f t="shared" si="1"/>
        <v>176</v>
      </c>
      <c r="N31" s="31">
        <f t="shared" si="1"/>
        <v>177</v>
      </c>
      <c r="O31" s="31">
        <f t="shared" si="1"/>
        <v>146</v>
      </c>
      <c r="P31" s="31">
        <f t="shared" ref="P31" si="2">SUM(P16:P29)</f>
        <v>148</v>
      </c>
    </row>
    <row r="32" spans="1:16" s="19" customFormat="1" ht="6" customHeight="1" x14ac:dyDescent="0.2">
      <c r="A32" s="18"/>
      <c r="B32" s="18"/>
      <c r="C32" s="18"/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32" customFormat="1" x14ac:dyDescent="0.2">
      <c r="A33" s="55" t="s">
        <v>26</v>
      </c>
      <c r="B33" s="56"/>
      <c r="C33" s="57"/>
      <c r="D33" s="55" t="s">
        <v>27</v>
      </c>
      <c r="E33" s="56"/>
      <c r="F33" s="56"/>
      <c r="G33" s="56"/>
      <c r="H33" s="56"/>
      <c r="I33" s="56"/>
      <c r="J33" s="56"/>
      <c r="K33" s="57"/>
      <c r="L33" s="55" t="s">
        <v>28</v>
      </c>
      <c r="M33" s="56"/>
      <c r="N33" s="56"/>
      <c r="O33" s="56"/>
      <c r="P33" s="56"/>
    </row>
    <row r="34" spans="1:16" s="32" customFormat="1" x14ac:dyDescent="0.2">
      <c r="A34" s="33"/>
      <c r="B34" s="34"/>
      <c r="C34" s="35"/>
      <c r="D34" s="33"/>
      <c r="E34" s="34"/>
      <c r="F34" s="34"/>
      <c r="G34" s="34"/>
      <c r="H34" s="34"/>
      <c r="I34" s="34"/>
      <c r="J34" s="34"/>
      <c r="K34" s="35"/>
      <c r="L34" s="33"/>
      <c r="M34" s="34"/>
      <c r="N34" s="34"/>
      <c r="O34" s="34"/>
      <c r="P34" s="49"/>
    </row>
    <row r="35" spans="1:16" x14ac:dyDescent="0.2">
      <c r="A35" s="58" t="s">
        <v>75</v>
      </c>
      <c r="B35" s="59"/>
      <c r="C35" s="60"/>
      <c r="D35" s="58" t="s">
        <v>29</v>
      </c>
      <c r="E35" s="59"/>
      <c r="F35" s="59"/>
      <c r="G35" s="59"/>
      <c r="H35" s="59"/>
      <c r="I35" s="59"/>
      <c r="J35" s="59"/>
      <c r="K35" s="60"/>
      <c r="L35" s="58" t="s">
        <v>66</v>
      </c>
      <c r="M35" s="59"/>
      <c r="N35" s="59"/>
      <c r="O35" s="59"/>
      <c r="P35" s="59"/>
    </row>
    <row r="36" spans="1:16" x14ac:dyDescent="0.2">
      <c r="A36" s="50" t="s">
        <v>76</v>
      </c>
      <c r="B36" s="51"/>
      <c r="C36" s="52"/>
      <c r="D36" s="50" t="s">
        <v>30</v>
      </c>
      <c r="E36" s="51"/>
      <c r="F36" s="51"/>
      <c r="G36" s="51"/>
      <c r="H36" s="51"/>
      <c r="I36" s="51"/>
      <c r="J36" s="51"/>
      <c r="K36" s="52"/>
      <c r="L36" s="50" t="s">
        <v>31</v>
      </c>
      <c r="M36" s="51"/>
      <c r="N36" s="51"/>
      <c r="O36" s="51"/>
      <c r="P36" s="51"/>
    </row>
    <row r="37" spans="1:16" s="32" customFormat="1" x14ac:dyDescent="0.2">
      <c r="A37" s="50"/>
      <c r="B37" s="51"/>
      <c r="C37" s="5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9" customFormat="1" x14ac:dyDescent="0.2">
      <c r="A38" s="36"/>
      <c r="B38" s="36"/>
      <c r="C38" s="36"/>
      <c r="D38" s="36"/>
    </row>
    <row r="39" spans="1:16" s="19" customFormat="1" x14ac:dyDescent="0.2">
      <c r="A39" s="36"/>
      <c r="B39" s="36"/>
      <c r="C39" s="36"/>
      <c r="D39" s="36"/>
    </row>
    <row r="40" spans="1:16" s="19" customFormat="1" x14ac:dyDescent="0.2">
      <c r="A40" s="36"/>
      <c r="B40" s="36"/>
      <c r="C40" s="36"/>
      <c r="D40" s="36"/>
    </row>
    <row r="41" spans="1:16" s="19" customFormat="1" x14ac:dyDescent="0.2"/>
    <row r="42" spans="1:16" s="19" customFormat="1" x14ac:dyDescent="0.2"/>
    <row r="43" spans="1:16" s="19" customFormat="1" x14ac:dyDescent="0.2"/>
    <row r="44" spans="1:16" s="19" customFormat="1" x14ac:dyDescent="0.2"/>
    <row r="45" spans="1:16" s="19" customFormat="1" x14ac:dyDescent="0.2"/>
    <row r="46" spans="1:16" s="19" customFormat="1" x14ac:dyDescent="0.2"/>
    <row r="47" spans="1:16" s="19" customFormat="1" x14ac:dyDescent="0.2"/>
    <row r="48" spans="1:16" s="19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36:C36"/>
    <mergeCell ref="D36:K36"/>
    <mergeCell ref="L36:P36"/>
    <mergeCell ref="A37:C37"/>
    <mergeCell ref="A31:B31"/>
    <mergeCell ref="A33:C33"/>
    <mergeCell ref="D33:K33"/>
    <mergeCell ref="L33:P33"/>
    <mergeCell ref="A35:C35"/>
    <mergeCell ref="D35:K35"/>
    <mergeCell ref="L35:P35"/>
  </mergeCells>
  <printOptions horizontalCentered="1"/>
  <pageMargins left="0.59055118110236227" right="0.62992125984251968" top="0.35433070866141736" bottom="0.51181102362204722" header="0.19685039370078741" footer="0.31496062992125984"/>
  <pageSetup scale="67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acciones 1</vt:lpstr>
      <vt:lpstr>acciones 2</vt:lpstr>
      <vt:lpstr>acciones 3</vt:lpstr>
      <vt:lpstr>'acciones 1'!Área_de_impresión</vt:lpstr>
      <vt:lpstr>'acciones 2'!Área_de_impresión</vt:lpstr>
      <vt:lpstr>'acciones 3'!Área_de_impresión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HP</cp:lastModifiedBy>
  <cp:lastPrinted>2017-12-21T20:14:45Z</cp:lastPrinted>
  <dcterms:created xsi:type="dcterms:W3CDTF">2015-01-21T17:17:21Z</dcterms:created>
  <dcterms:modified xsi:type="dcterms:W3CDTF">2017-12-21T20:15:06Z</dcterms:modified>
</cp:coreProperties>
</file>