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heckCompatibility="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8670"/>
  </bookViews>
  <sheets>
    <sheet name="Eli" sheetId="52" r:id="rId1"/>
  </sheets>
  <definedNames>
    <definedName name="_xlnm.Print_Area" localSheetId="0">Eli!$A$22:$P$32</definedName>
  </definedNames>
  <calcPr calcId="171027"/>
</workbook>
</file>

<file path=xl/calcChain.xml><?xml version="1.0" encoding="utf-8"?>
<calcChain xmlns="http://schemas.openxmlformats.org/spreadsheetml/2006/main">
  <c r="F26" i="52" l="1"/>
  <c r="G26" i="52"/>
  <c r="H26" i="52"/>
  <c r="I26" i="52"/>
  <c r="J26" i="52"/>
  <c r="K26" i="52"/>
  <c r="L26" i="52"/>
  <c r="M26" i="52"/>
  <c r="N26" i="52"/>
  <c r="O26" i="52"/>
  <c r="P26" i="52"/>
  <c r="E26" i="52"/>
  <c r="D17" i="52"/>
  <c r="D26" i="52" s="1"/>
</calcChain>
</file>

<file path=xl/sharedStrings.xml><?xml version="1.0" encoding="utf-8"?>
<sst xmlns="http://schemas.openxmlformats.org/spreadsheetml/2006/main" count="56" uniqueCount="54">
  <si>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</si>
  <si>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</si>
  <si>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</si>
  <si>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</si>
  <si>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</si>
  <si>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</si>
  <si>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</si>
  <si>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</si>
  <si>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</si>
  <si>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</si>
  <si>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</si>
  <si>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</si>
  <si>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</si>
  <si>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</si>
  <si>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</si>
  <si>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</si>
  <si>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</si>
  <si>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</si>
  <si>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</si>
  <si>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</si>
  <si>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</si>
  <si>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</si>
  <si>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</si>
  <si>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Responsable:</t>
  </si>
  <si>
    <t>Subprograma:</t>
  </si>
  <si>
    <t>Nombre del Area:</t>
  </si>
  <si>
    <t xml:space="preserve">Nombre de la Accion </t>
  </si>
  <si>
    <t>Objetivos Estratégicos:</t>
  </si>
  <si>
    <t>Fomentar y promover la cultura física y el deporte en la población tlaxcalteca</t>
  </si>
  <si>
    <t>Jefe del departamento</t>
  </si>
  <si>
    <t xml:space="preserve">Jefe del Departamento de Planeación </t>
  </si>
  <si>
    <t>Directora General</t>
  </si>
  <si>
    <t>Apoyo</t>
  </si>
  <si>
    <t>Archivar</t>
  </si>
  <si>
    <t xml:space="preserve"> </t>
  </si>
  <si>
    <t>Departamento de Cultura Fisica Y Promocion Deportiva</t>
  </si>
  <si>
    <t>Departamento de Cultura fisica Y Promocion Deportiva</t>
  </si>
  <si>
    <t>Colaborador</t>
  </si>
  <si>
    <t xml:space="preserve">MTRO. MARTIN ORTEGA TORRES </t>
  </si>
  <si>
    <t>Coordinacion de apoyo para la realizacion de programas estatales.</t>
  </si>
  <si>
    <t>Maria Elizabeth Franco Ramirez</t>
  </si>
  <si>
    <t>Archivar oficios de Dimcufides asi como tambien dar seguimiento de cada uno</t>
  </si>
  <si>
    <t>Entrega de oficios para reuniones con dimcufides</t>
  </si>
  <si>
    <t>Apoyo en el area de recepcion cuando se requiera</t>
  </si>
  <si>
    <t>Apoyo en comisiones de DIF estatal</t>
  </si>
  <si>
    <t>apoyo</t>
  </si>
  <si>
    <t>colaborador</t>
  </si>
  <si>
    <t xml:space="preserve">MTRA. MINERVA REYES BELLO </t>
  </si>
  <si>
    <t xml:space="preserve">L.E.F. ISRAEL JUAREZ VAZQUEZ 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</si>
  <si>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2017</t>
    </r>
  </si>
  <si>
    <t>L.E.F. Israel Juarez Vazquez/</t>
  </si>
  <si>
    <t xml:space="preserve">Atencion a directores municipales de cultura fisica y deporte </t>
  </si>
  <si>
    <t>Activacion Fisica en eventos institucionales</t>
  </si>
  <si>
    <t>Apoyo en la coordinacion de eventos deportivos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</si>
</sst>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10"/>
      <name val="Franklin Gothic Medium"/>
      <family val="2"/>
    </font>
    <font>
      <b/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9" fillId="2" borderId="5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11" fillId="0" borderId="0" xfId="0" applyFont="1" applyAlignment="1">
      <alignment horizontal="left" readingOrder="1"/>
    </xf>
    <xf numFmtId="0" fontId="6" fillId="2" borderId="1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justify" vertical="justify" wrapText="1"/>
    </xf>
    <xf numFmtId="0" fontId="8" fillId="0" borderId="13" xfId="0" applyFont="1" applyBorder="1" applyAlignment="1">
      <alignment horizontal="justify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0" fontId="8" fillId="3" borderId="13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15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justify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justify" wrapText="1"/>
    </xf>
    <xf numFmtId="0" fontId="3" fillId="2" borderId="16" xfId="0" applyFont="1" applyFill="1" applyBorder="1" applyAlignment="1">
      <alignment horizontal="center" vertical="justify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9</xdr:col>
      <xdr:colOff>190500</xdr:colOff>
      <xdr:row>0</xdr:row>
      <xdr:rowOff>0</xdr:rowOff>
    </xdr:from>
    <xdr:to>
      <xdr:col>16</xdr:col>
      <xdr:colOff>152400</xdr:colOff>
      <xdr:row>6</xdr:row>
      <xdr:rowOff>97263</xdr:rowOff>
    </xdr:to>
    <xdr:pic>
      <xdr:nvPicPr>
        <xdr:cNvPr id="7" name="7 Imagen">
          <a:extLst>
            <a:ext uri="{FF2B5EF4-FFF2-40B4-BE49-F238E27FC236}">
              <a16:creationId xmlns:a16="http://schemas.microsoft.com/office/drawing/2014/main" id="{CD0109D4-3719-474A-BFAE-09CFC4300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67400" y="0"/>
          <a:ext cx="3000375" cy="1249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SheetLayoutView="100" workbookViewId="0">
      <selection activeCell="A23" sqref="A23:P23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7" width="6.7109375" style="4" customWidth="1"/>
    <col min="8" max="8" width="5.5703125" style="4" customWidth="1"/>
    <col min="9" max="9" width="5.42578125" style="4" customWidth="1"/>
    <col min="10" max="10" width="4.7109375" style="4" customWidth="1"/>
    <col min="11" max="12" width="6.7109375" style="4" customWidth="1"/>
    <col min="13" max="13" width="7.28515625" style="4" customWidth="1"/>
    <col min="14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7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5.75" customHeight="1" x14ac:dyDescent="0.2">
      <c r="A3" s="7"/>
      <c r="B3" s="9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46"/>
      <c r="P3" s="46"/>
    </row>
    <row r="4" spans="1:16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20.25" customHeight="1" x14ac:dyDescent="0.35">
      <c r="A5" s="12"/>
      <c r="B5" s="15"/>
      <c r="C5" s="16" t="s">
        <v>49</v>
      </c>
      <c r="D5" s="15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3.5" customHeight="1" x14ac:dyDescent="0.2">
      <c r="A6" s="13" t="s">
        <v>20</v>
      </c>
      <c r="B6" s="17"/>
      <c r="C6" s="18" t="s">
        <v>28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6.5" customHeight="1" x14ac:dyDescent="0.2">
      <c r="A7" s="13" t="s">
        <v>24</v>
      </c>
      <c r="B7" s="17"/>
      <c r="C7" s="18" t="s">
        <v>35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ht="13.5" customHeight="1" x14ac:dyDescent="0.2">
      <c r="A8" s="13" t="s">
        <v>19</v>
      </c>
      <c r="B8" s="17"/>
      <c r="C8" s="18" t="s">
        <v>22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3.5" customHeight="1" x14ac:dyDescent="0.2">
      <c r="A9" s="13" t="s">
        <v>23</v>
      </c>
      <c r="B9" s="17"/>
      <c r="C9" s="18" t="s">
        <v>50</v>
      </c>
      <c r="D9" s="19"/>
      <c r="E9" s="19" t="s">
        <v>40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3.5" customHeight="1" x14ac:dyDescent="0.2">
      <c r="A10" s="13" t="s">
        <v>25</v>
      </c>
      <c r="B10" s="17"/>
      <c r="C10" s="18" t="s">
        <v>36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3.5" customHeight="1" x14ac:dyDescent="0.2">
      <c r="A11" s="13" t="s">
        <v>27</v>
      </c>
      <c r="B11" s="17"/>
      <c r="C11" s="18" t="s">
        <v>39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5.75" customHeight="1" x14ac:dyDescent="0.2">
      <c r="A12" s="12"/>
      <c r="B12" s="15"/>
      <c r="C12" s="15"/>
      <c r="D12" s="15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12.75" customHeight="1" x14ac:dyDescent="0.2">
      <c r="A13" s="58" t="s">
        <v>0</v>
      </c>
      <c r="B13" s="56" t="s">
        <v>26</v>
      </c>
      <c r="C13" s="54" t="s">
        <v>16</v>
      </c>
      <c r="D13" s="54" t="s">
        <v>21</v>
      </c>
      <c r="E13" s="47" t="s">
        <v>17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</row>
    <row r="14" spans="1:16" ht="27.75" customHeight="1" x14ac:dyDescent="0.2">
      <c r="A14" s="59"/>
      <c r="B14" s="57"/>
      <c r="C14" s="55"/>
      <c r="D14" s="55"/>
      <c r="E14" s="20" t="s">
        <v>1</v>
      </c>
      <c r="F14" s="20" t="s">
        <v>2</v>
      </c>
      <c r="G14" s="20" t="s">
        <v>3</v>
      </c>
      <c r="H14" s="20" t="s">
        <v>4</v>
      </c>
      <c r="I14" s="20" t="s">
        <v>5</v>
      </c>
      <c r="J14" s="20" t="s">
        <v>6</v>
      </c>
      <c r="K14" s="20" t="s">
        <v>7</v>
      </c>
      <c r="L14" s="20" t="s">
        <v>8</v>
      </c>
      <c r="M14" s="20" t="s">
        <v>9</v>
      </c>
      <c r="N14" s="20" t="s">
        <v>10</v>
      </c>
      <c r="O14" s="20" t="s">
        <v>11</v>
      </c>
      <c r="P14" s="38" t="s">
        <v>12</v>
      </c>
    </row>
    <row r="15" spans="1:16" s="5" customFormat="1" ht="18.75" customHeight="1" x14ac:dyDescent="0.2">
      <c r="A15" s="14"/>
      <c r="B15" s="21"/>
      <c r="C15" s="21"/>
      <c r="D15" s="21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 s="5" customFormat="1" ht="38.25" x14ac:dyDescent="0.2">
      <c r="A16" s="24">
        <v>1</v>
      </c>
      <c r="B16" s="25" t="s">
        <v>51</v>
      </c>
      <c r="C16" s="26" t="s">
        <v>33</v>
      </c>
      <c r="D16" s="22">
        <v>60</v>
      </c>
      <c r="E16" s="34">
        <v>60</v>
      </c>
      <c r="F16" s="34">
        <v>60</v>
      </c>
      <c r="G16" s="34">
        <v>60</v>
      </c>
      <c r="H16" s="34">
        <v>60</v>
      </c>
      <c r="I16" s="34">
        <v>60</v>
      </c>
      <c r="J16" s="34">
        <v>60</v>
      </c>
      <c r="K16" s="34">
        <v>60</v>
      </c>
      <c r="L16" s="34">
        <v>60</v>
      </c>
      <c r="M16" s="34">
        <v>60</v>
      </c>
      <c r="N16" s="34">
        <v>60</v>
      </c>
      <c r="O16" s="34">
        <v>60</v>
      </c>
      <c r="P16" s="34">
        <v>60</v>
      </c>
    </row>
    <row r="17" spans="1:17" s="5" customFormat="1" ht="25.5" x14ac:dyDescent="0.2">
      <c r="A17" s="24">
        <v>2</v>
      </c>
      <c r="B17" s="25" t="s">
        <v>52</v>
      </c>
      <c r="C17" s="26" t="s">
        <v>37</v>
      </c>
      <c r="D17" s="22">
        <f>SUM(E17:P17)</f>
        <v>240</v>
      </c>
      <c r="E17" s="34">
        <v>20</v>
      </c>
      <c r="F17" s="34">
        <v>20</v>
      </c>
      <c r="G17" s="34">
        <v>20</v>
      </c>
      <c r="H17" s="34">
        <v>20</v>
      </c>
      <c r="I17" s="34">
        <v>20</v>
      </c>
      <c r="J17" s="34">
        <v>20</v>
      </c>
      <c r="K17" s="34">
        <v>20</v>
      </c>
      <c r="L17" s="34">
        <v>20</v>
      </c>
      <c r="M17" s="34">
        <v>20</v>
      </c>
      <c r="N17" s="34">
        <v>20</v>
      </c>
      <c r="O17" s="34">
        <v>20</v>
      </c>
      <c r="P17" s="34">
        <v>20</v>
      </c>
    </row>
    <row r="18" spans="1:17" s="5" customFormat="1" ht="25.5" x14ac:dyDescent="0.2">
      <c r="A18" s="24">
        <v>3</v>
      </c>
      <c r="B18" s="27" t="s">
        <v>53</v>
      </c>
      <c r="C18" s="24" t="s">
        <v>32</v>
      </c>
      <c r="D18" s="22">
        <v>15</v>
      </c>
      <c r="E18" s="34">
        <v>2</v>
      </c>
      <c r="F18" s="34">
        <v>1</v>
      </c>
      <c r="G18" s="34">
        <v>3</v>
      </c>
      <c r="H18" s="34">
        <v>2</v>
      </c>
      <c r="I18" s="34">
        <v>2</v>
      </c>
      <c r="J18" s="34">
        <v>3</v>
      </c>
      <c r="K18" s="34">
        <v>1</v>
      </c>
      <c r="L18" s="34">
        <v>1</v>
      </c>
      <c r="M18" s="34">
        <v>1</v>
      </c>
      <c r="N18" s="34">
        <v>1</v>
      </c>
      <c r="O18" s="34">
        <v>1</v>
      </c>
      <c r="P18" s="34">
        <v>1</v>
      </c>
    </row>
    <row r="19" spans="1:17" s="5" customFormat="1" ht="25.5" x14ac:dyDescent="0.25">
      <c r="A19" s="24">
        <v>4</v>
      </c>
      <c r="B19" s="28" t="s">
        <v>42</v>
      </c>
      <c r="C19" s="24" t="s">
        <v>37</v>
      </c>
      <c r="D19" s="22">
        <v>60</v>
      </c>
      <c r="E19" s="34">
        <v>60</v>
      </c>
      <c r="F19" s="34">
        <v>60</v>
      </c>
      <c r="G19" s="34">
        <v>60</v>
      </c>
      <c r="H19" s="34">
        <v>60</v>
      </c>
      <c r="I19" s="34">
        <v>60</v>
      </c>
      <c r="J19" s="34">
        <v>60</v>
      </c>
      <c r="K19" s="34">
        <v>60</v>
      </c>
      <c r="L19" s="34">
        <v>60</v>
      </c>
      <c r="M19" s="34">
        <v>60</v>
      </c>
      <c r="N19" s="34">
        <v>60</v>
      </c>
      <c r="O19" s="34">
        <v>60</v>
      </c>
      <c r="P19" s="34">
        <v>60</v>
      </c>
    </row>
    <row r="20" spans="1:17" s="5" customFormat="1" ht="38.25" x14ac:dyDescent="0.25">
      <c r="A20" s="24">
        <v>5</v>
      </c>
      <c r="B20" s="28" t="s">
        <v>41</v>
      </c>
      <c r="C20" s="24" t="s">
        <v>46</v>
      </c>
      <c r="D20" s="22">
        <v>60</v>
      </c>
      <c r="E20" s="34">
        <v>60</v>
      </c>
      <c r="F20" s="34">
        <v>60</v>
      </c>
      <c r="G20" s="34">
        <v>60</v>
      </c>
      <c r="H20" s="34">
        <v>60</v>
      </c>
      <c r="I20" s="34">
        <v>60</v>
      </c>
      <c r="J20" s="34">
        <v>60</v>
      </c>
      <c r="K20" s="34">
        <v>60</v>
      </c>
      <c r="L20" s="34">
        <v>60</v>
      </c>
      <c r="M20" s="34">
        <v>60</v>
      </c>
      <c r="N20" s="34">
        <v>60</v>
      </c>
      <c r="O20" s="34">
        <v>60</v>
      </c>
      <c r="P20" s="34">
        <v>60</v>
      </c>
    </row>
    <row r="21" spans="1:17" s="5" customFormat="1" ht="25.5" x14ac:dyDescent="0.25">
      <c r="A21" s="24">
        <v>6</v>
      </c>
      <c r="B21" s="28" t="s">
        <v>43</v>
      </c>
      <c r="C21" s="24" t="s">
        <v>45</v>
      </c>
      <c r="D21" s="22">
        <v>12</v>
      </c>
      <c r="E21" s="34">
        <v>1</v>
      </c>
      <c r="F21" s="34">
        <v>1</v>
      </c>
      <c r="G21" s="34">
        <v>1</v>
      </c>
      <c r="H21" s="34">
        <v>1</v>
      </c>
      <c r="I21" s="34">
        <v>1</v>
      </c>
      <c r="J21" s="34">
        <v>1</v>
      </c>
      <c r="K21" s="34">
        <v>1</v>
      </c>
      <c r="L21" s="34">
        <v>1</v>
      </c>
      <c r="M21" s="34">
        <v>1</v>
      </c>
      <c r="N21" s="34">
        <v>1</v>
      </c>
      <c r="O21" s="34">
        <v>1</v>
      </c>
      <c r="P21" s="34">
        <v>1</v>
      </c>
    </row>
    <row r="22" spans="1:17" s="5" customFormat="1" ht="26.25" customHeight="1" x14ac:dyDescent="0.25">
      <c r="A22" s="24">
        <v>7</v>
      </c>
      <c r="B22" s="28" t="s">
        <v>44</v>
      </c>
      <c r="C22" s="24" t="s">
        <v>45</v>
      </c>
      <c r="D22" s="22">
        <v>12</v>
      </c>
      <c r="E22" s="34">
        <v>1</v>
      </c>
      <c r="F22" s="34">
        <v>1</v>
      </c>
      <c r="G22" s="34">
        <v>1</v>
      </c>
      <c r="H22" s="34">
        <v>1</v>
      </c>
      <c r="I22" s="34">
        <v>1</v>
      </c>
      <c r="J22" s="34">
        <v>1</v>
      </c>
      <c r="K22" s="34">
        <v>1</v>
      </c>
      <c r="L22" s="34">
        <v>1</v>
      </c>
      <c r="M22" s="34">
        <v>1</v>
      </c>
      <c r="N22" s="34">
        <v>1</v>
      </c>
      <c r="O22" s="34">
        <v>1</v>
      </c>
      <c r="P22" s="34">
        <v>1</v>
      </c>
    </row>
    <row r="23" spans="1:17" s="5" customFormat="1" ht="13.5" x14ac:dyDescent="0.2">
      <c r="A23" s="60" t="s">
        <v>34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2"/>
      <c r="Q23" s="35"/>
    </row>
    <row r="24" spans="1:17" s="5" customFormat="1" ht="13.5" x14ac:dyDescent="0.2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2"/>
      <c r="Q24" s="35"/>
    </row>
    <row r="25" spans="1:17" s="5" customFormat="1" ht="13.5" x14ac:dyDescent="0.2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2"/>
      <c r="Q25" s="35"/>
    </row>
    <row r="26" spans="1:17" s="5" customFormat="1" ht="12.75" customHeight="1" x14ac:dyDescent="0.2">
      <c r="A26" s="52" t="s">
        <v>18</v>
      </c>
      <c r="B26" s="53"/>
      <c r="C26" s="37"/>
      <c r="D26" s="23">
        <f>SUM(D17:D23)</f>
        <v>399</v>
      </c>
      <c r="E26" s="23">
        <f>SUM(E16:E23)</f>
        <v>204</v>
      </c>
      <c r="F26" s="23">
        <f t="shared" ref="F26:P26" si="0">SUM(F16:F23)</f>
        <v>203</v>
      </c>
      <c r="G26" s="23">
        <f t="shared" si="0"/>
        <v>205</v>
      </c>
      <c r="H26" s="23">
        <f t="shared" si="0"/>
        <v>204</v>
      </c>
      <c r="I26" s="23">
        <f t="shared" si="0"/>
        <v>204</v>
      </c>
      <c r="J26" s="23">
        <f t="shared" si="0"/>
        <v>205</v>
      </c>
      <c r="K26" s="23">
        <f t="shared" si="0"/>
        <v>203</v>
      </c>
      <c r="L26" s="23">
        <f t="shared" si="0"/>
        <v>203</v>
      </c>
      <c r="M26" s="23">
        <f t="shared" si="0"/>
        <v>203</v>
      </c>
      <c r="N26" s="23">
        <f t="shared" si="0"/>
        <v>203</v>
      </c>
      <c r="O26" s="23">
        <f t="shared" si="0"/>
        <v>203</v>
      </c>
      <c r="P26" s="23">
        <f t="shared" si="0"/>
        <v>203</v>
      </c>
      <c r="Q26" s="35"/>
    </row>
    <row r="27" spans="1:17" s="5" customFormat="1" ht="12.75" customHeight="1" x14ac:dyDescent="0.2">
      <c r="A27" s="42"/>
      <c r="B27" s="4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35"/>
    </row>
    <row r="28" spans="1:17" s="5" customFormat="1" ht="12.75" customHeight="1" x14ac:dyDescent="0.2">
      <c r="A28" s="42"/>
      <c r="B28" s="42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35"/>
    </row>
    <row r="29" spans="1:17" s="6" customFormat="1" x14ac:dyDescent="0.2">
      <c r="A29" s="63" t="s">
        <v>15</v>
      </c>
      <c r="B29" s="64"/>
      <c r="C29" s="65"/>
      <c r="D29" s="63" t="s">
        <v>13</v>
      </c>
      <c r="E29" s="64"/>
      <c r="F29" s="64"/>
      <c r="G29" s="64"/>
      <c r="H29" s="64"/>
      <c r="I29" s="64"/>
      <c r="J29" s="64"/>
      <c r="K29" s="65"/>
      <c r="L29" s="63" t="s">
        <v>14</v>
      </c>
      <c r="M29" s="64"/>
      <c r="N29" s="64"/>
      <c r="O29" s="64"/>
      <c r="P29" s="64"/>
    </row>
    <row r="30" spans="1:17" s="6" customFormat="1" x14ac:dyDescent="0.2">
      <c r="A30" s="29"/>
      <c r="B30" s="30"/>
      <c r="C30" s="31"/>
      <c r="D30" s="29"/>
      <c r="E30" s="30"/>
      <c r="F30" s="30"/>
      <c r="G30" s="30"/>
      <c r="H30" s="30"/>
      <c r="I30" s="30"/>
      <c r="J30" s="30"/>
      <c r="K30" s="31"/>
      <c r="L30" s="29"/>
      <c r="M30" s="30"/>
      <c r="N30" s="30"/>
      <c r="O30" s="30"/>
      <c r="P30" s="36"/>
    </row>
    <row r="31" spans="1:17" x14ac:dyDescent="0.2">
      <c r="A31" s="66" t="s">
        <v>48</v>
      </c>
      <c r="B31" s="67"/>
      <c r="C31" s="68"/>
      <c r="D31" s="66" t="s">
        <v>38</v>
      </c>
      <c r="E31" s="67"/>
      <c r="F31" s="67"/>
      <c r="G31" s="67"/>
      <c r="H31" s="67"/>
      <c r="I31" s="67"/>
      <c r="J31" s="67"/>
      <c r="K31" s="68"/>
      <c r="L31" s="66" t="s">
        <v>47</v>
      </c>
      <c r="M31" s="67"/>
      <c r="N31" s="67"/>
      <c r="O31" s="67"/>
      <c r="P31" s="67"/>
    </row>
    <row r="32" spans="1:17" x14ac:dyDescent="0.2">
      <c r="A32" s="49" t="s">
        <v>29</v>
      </c>
      <c r="B32" s="50"/>
      <c r="C32" s="51"/>
      <c r="D32" s="49" t="s">
        <v>30</v>
      </c>
      <c r="E32" s="50"/>
      <c r="F32" s="50"/>
      <c r="G32" s="50"/>
      <c r="H32" s="50"/>
      <c r="I32" s="50"/>
      <c r="J32" s="50"/>
      <c r="K32" s="51"/>
      <c r="L32" s="49" t="s">
        <v>31</v>
      </c>
      <c r="M32" s="50"/>
      <c r="N32" s="50"/>
      <c r="O32" s="50"/>
      <c r="P32" s="50"/>
    </row>
    <row r="33" spans="1:16" x14ac:dyDescent="0.2">
      <c r="A33" s="43"/>
      <c r="B33" s="44"/>
      <c r="C33" s="45"/>
      <c r="D33" s="45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</sheetData>
  <mergeCells count="19">
    <mergeCell ref="A31:C31"/>
    <mergeCell ref="D31:K31"/>
    <mergeCell ref="L31:P31"/>
    <mergeCell ref="O3:P3"/>
    <mergeCell ref="E13:P13"/>
    <mergeCell ref="A32:C32"/>
    <mergeCell ref="D32:K32"/>
    <mergeCell ref="L32:P32"/>
    <mergeCell ref="A26:B26"/>
    <mergeCell ref="D13:D14"/>
    <mergeCell ref="C13:C14"/>
    <mergeCell ref="B13:B14"/>
    <mergeCell ref="A13:A14"/>
    <mergeCell ref="A23:P23"/>
    <mergeCell ref="A24:P24"/>
    <mergeCell ref="A25:P25"/>
    <mergeCell ref="A29:C29"/>
    <mergeCell ref="D29:K29"/>
    <mergeCell ref="L29:P29"/>
  </mergeCells>
  <printOptions verticalCentered="1"/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Eli</vt:lpstr>
      <vt:lpstr>Eli!Área_de_impresión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T316</cp:lastModifiedBy>
  <cp:lastPrinted>2016-02-24T23:23:36Z</cp:lastPrinted>
  <dcterms:created xsi:type="dcterms:W3CDTF">2002-07-26T16:08:54Z</dcterms:created>
  <dcterms:modified xsi:type="dcterms:W3CDTF">2017-06-15T00:13:22Z</dcterms:modified>
</cp:coreProperties>
</file>