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615" windowWidth="23235" windowHeight="946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D26" i="1" l="1"/>
  <c r="D56" i="1"/>
  <c r="E56" i="1" l="1"/>
  <c r="F56" i="1"/>
  <c r="G56" i="1"/>
  <c r="H56" i="1"/>
  <c r="I56" i="1"/>
  <c r="J56" i="1"/>
  <c r="K56" i="1"/>
  <c r="L56" i="1"/>
  <c r="M56" i="1"/>
  <c r="N56" i="1"/>
  <c r="O56" i="1"/>
  <c r="P56" i="1"/>
  <c r="P26" i="1" l="1"/>
  <c r="O26" i="1"/>
  <c r="N26" i="1"/>
  <c r="M26" i="1"/>
  <c r="K26" i="1"/>
  <c r="J26" i="1"/>
  <c r="I26" i="1"/>
  <c r="H26" i="1"/>
  <c r="G26" i="1"/>
  <c r="F26" i="1"/>
  <c r="E26" i="1"/>
</calcChain>
</file>

<file path=xl/sharedStrings.xml><?xml version="1.0" encoding="utf-8"?>
<sst xmlns="http://schemas.openxmlformats.org/spreadsheetml/2006/main" count="120" uniqueCount="70">
  <si>
    <t>Programa:</t>
  </si>
  <si>
    <t>Subprograma:</t>
  </si>
  <si>
    <t>Departamento de Desarrollo del Deporte</t>
  </si>
  <si>
    <t>Dependencia o entidad:</t>
  </si>
  <si>
    <t>Instituto del Deporte de Tlaxcala</t>
  </si>
  <si>
    <t>Responsable:</t>
  </si>
  <si>
    <t>Nombre del Area:</t>
  </si>
  <si>
    <t>Atención a Deportistas</t>
  </si>
  <si>
    <t>Objetivos Estratégicos:</t>
  </si>
  <si>
    <t xml:space="preserve"> Atender las necesidades basicas y especiales de los atletas de alto rendimiento y talentos deportivos</t>
  </si>
  <si>
    <t>No.</t>
  </si>
  <si>
    <t xml:space="preserve">Nombre de la Accion </t>
  </si>
  <si>
    <t>Unidad de Medida</t>
  </si>
  <si>
    <t>Cantidad</t>
  </si>
  <si>
    <t xml:space="preserve">CALENDARIO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</si>
  <si>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</si>
  <si>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</si>
  <si>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</si>
  <si>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</si>
  <si>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</si>
  <si>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</si>
  <si>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</si>
  <si>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</si>
  <si>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</si>
  <si>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</si>
  <si>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</si>
  <si>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</si>
  <si>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Pago de becas </t>
  </si>
  <si>
    <t>Beca</t>
  </si>
  <si>
    <t xml:space="preserve">Seguimiento  a deportistas becados </t>
  </si>
  <si>
    <t xml:space="preserve">Seguimiento </t>
  </si>
  <si>
    <t xml:space="preserve">Convocatoria de becas </t>
  </si>
  <si>
    <t xml:space="preserve">proceso </t>
  </si>
  <si>
    <t xml:space="preserve">Recepción de documentos </t>
  </si>
  <si>
    <t xml:space="preserve">Analisis de resultados  de deportistas </t>
  </si>
  <si>
    <t xml:space="preserve">Analisis </t>
  </si>
  <si>
    <t xml:space="preserve">Proceso de becas federales en CONADE </t>
  </si>
  <si>
    <t xml:space="preserve">Reunión del Comité Técnico de Becas </t>
  </si>
  <si>
    <t xml:space="preserve">Reunión </t>
  </si>
  <si>
    <t xml:space="preserve">Seguimiento a calendario de competencias del deporte de alto rendimiento </t>
  </si>
  <si>
    <t>Convocatoria Premio Estatal</t>
  </si>
  <si>
    <t>TOTAL ANUAL</t>
  </si>
  <si>
    <t>Vo. Bo.</t>
  </si>
  <si>
    <t>ELABORO</t>
  </si>
  <si>
    <t>AUTORIZO</t>
  </si>
  <si>
    <t xml:space="preserve">Mtra. Minerva Reyes Bello </t>
  </si>
  <si>
    <t>Directora General</t>
  </si>
  <si>
    <t xml:space="preserve">Jefe del Departamento de Planeación </t>
  </si>
  <si>
    <t>.</t>
  </si>
  <si>
    <t>Recepción de documentos Premio Estatal del Deporte</t>
  </si>
  <si>
    <t>Proceso de insaculación Premio Estatal del Deporte</t>
  </si>
  <si>
    <t xml:space="preserve">Evento </t>
  </si>
  <si>
    <t>Proceso de elección Premio Estatal del Deporte</t>
  </si>
  <si>
    <t xml:space="preserve">Entrega del Premio  Estatal del Deporte </t>
  </si>
  <si>
    <t xml:space="preserve">Evento/premio </t>
  </si>
  <si>
    <t xml:space="preserve">Entrega de documentación del Premio en CONADE </t>
  </si>
  <si>
    <t xml:space="preserve">Traslado </t>
  </si>
  <si>
    <t xml:space="preserve">Seguimiento a solicitudes internas y externas de deportistas varios </t>
  </si>
  <si>
    <t xml:space="preserve">seguimiento y/o apoyo </t>
  </si>
  <si>
    <t>Un Deportista exitoso en tu escuela</t>
  </si>
  <si>
    <t>programa/visita</t>
  </si>
  <si>
    <t xml:space="preserve"> </t>
  </si>
  <si>
    <t>GRAN TOTAL</t>
  </si>
  <si>
    <r>
      <t xml:space="preserve">                          </t>
    </r>
    <r>
      <rPr>
        <b/>
        <sz val="14"/>
        <color rgb="FF000000"/>
        <rFont val="Franklin Gothic Medium"/>
        <family val="2"/>
      </rPr>
      <t xml:space="preserve"> PROGRAMA OPERATIVO ANUAL 2016</t>
    </r>
  </si>
  <si>
    <t>Atender las necesidades basicas y especiales de los atletas de alto rendimiento y talentos deportivos</t>
  </si>
  <si>
    <t>Mtro. Martín Ortega Torres</t>
  </si>
  <si>
    <t xml:space="preserve">L.E.F. Bernardo Maldonado Cid de leon  </t>
  </si>
  <si>
    <t>Jefe del Departamento de Desarrollo del Deporte</t>
  </si>
  <si>
    <t xml:space="preserve"> Mtra. Minerva Reyes Bello/Evelia Ruiz</t>
  </si>
  <si>
    <t>Fomento y promocion de la cultura física y el deporte en la población tlaxcalteca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</si>
</sst>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name val="Franklin Gothic Medium"/>
      <family val="2"/>
    </font>
    <font>
      <b/>
      <sz val="9"/>
      <color rgb="FF000000"/>
      <name val="Franklin Gothic Medium"/>
      <family val="2"/>
    </font>
    <font>
      <b/>
      <sz val="14"/>
      <color rgb="FF000000"/>
      <name val="Franklin Gothic Medium"/>
      <family val="2"/>
    </font>
    <font>
      <b/>
      <sz val="9"/>
      <name val="Franklin Gothic Medium"/>
      <family val="2"/>
    </font>
    <font>
      <sz val="11"/>
      <color theme="1"/>
      <name val="Franklin Gothic Medium"/>
      <family val="2"/>
    </font>
    <font>
      <sz val="8"/>
      <color theme="1"/>
      <name val="Franklin Gothic Medium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Franklin Gothic Medium"/>
      <family val="2"/>
    </font>
    <font>
      <sz val="8"/>
      <name val="Franklin Gothic Medium"/>
      <family val="2"/>
    </font>
    <font>
      <sz val="8"/>
      <name val="Arial"/>
      <family val="2"/>
    </font>
    <font>
      <sz val="10"/>
      <name val="Franklin Gothic Medium"/>
      <family val="2"/>
    </font>
    <font>
      <b/>
      <sz val="8"/>
      <name val="Arial"/>
      <family val="2"/>
    </font>
    <font>
      <sz val="10"/>
      <color theme="1"/>
      <name val="Franklin Gothic Medium"/>
      <family val="2"/>
    </font>
    <font>
      <b/>
      <sz val="10"/>
      <name val="Franklin Gothic Medium"/>
      <family val="2"/>
    </font>
    <font>
      <b/>
      <sz val="11"/>
      <color theme="1"/>
      <name val="Franklin Gothic Medium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3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0" borderId="0" xfId="0" applyFont="1" applyAlignment="1">
      <alignment horizontal="left" readingOrder="1"/>
    </xf>
    <xf numFmtId="0" fontId="7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8" fillId="0" borderId="0" xfId="0" applyFont="1"/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164" fontId="9" fillId="3" borderId="10" xfId="0" applyNumberFormat="1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9" fillId="3" borderId="10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9" fillId="3" borderId="1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15" fillId="2" borderId="0" xfId="0" applyFont="1" applyFill="1" applyBorder="1" applyAlignment="1">
      <alignment vertical="center" wrapText="1"/>
    </xf>
    <xf numFmtId="0" fontId="15" fillId="2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11" fillId="0" borderId="0" xfId="0" applyFont="1" applyFill="1" applyBorder="1"/>
    <xf numFmtId="0" fontId="17" fillId="0" borderId="0" xfId="0" applyFont="1"/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5" fillId="2" borderId="9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6" fillId="2" borderId="12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0" fontId="12" fillId="2" borderId="13" xfId="0" applyFont="1" applyFill="1" applyBorder="1" applyAlignment="1">
      <alignment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9" fillId="3" borderId="10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justify" wrapText="1"/>
    </xf>
    <xf numFmtId="0" fontId="12" fillId="2" borderId="7" xfId="0" applyFont="1" applyFill="1" applyBorder="1" applyAlignment="1">
      <alignment horizontal="center" vertical="justify" wrapText="1"/>
    </xf>
    <xf numFmtId="0" fontId="7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47625</xdr:rowOff>
    </xdr:from>
    <xdr:to>
      <xdr:col>10</xdr:col>
      <xdr:colOff>76200</xdr:colOff>
      <xdr:row>4</xdr:row>
      <xdr:rowOff>19049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1619250" y="209550"/>
          <a:ext cx="4162425" cy="4571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                               GOBIERNO DEL ESTADO DE TLAXCALA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Franklin Gothic Medium" pitchFamily="34" charset="0"/>
            <a:cs typeface="Arial"/>
          </a:endParaRP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                 DESCRIPCIÓN Y DESGLOSE DE ACTIVIDADES</a:t>
          </a:r>
          <a:r>
            <a:rPr lang="es-MX" sz="1000" b="1" i="0" strike="noStrike" baseline="0">
              <a:solidFill>
                <a:srgbClr val="000000"/>
              </a:solidFill>
              <a:latin typeface="Franklin Gothic Medium" pitchFamily="34" charset="0"/>
              <a:cs typeface="Arial"/>
            </a:rPr>
            <a:t> Y ACCIONES</a:t>
          </a: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Franklin Gothic Medium" pitchFamily="34" charset="0"/>
            <a:cs typeface="Arial"/>
          </a:endParaRPr>
        </a:p>
      </xdr:txBody>
    </xdr:sp>
    <xdr:clientData/>
  </xdr:twoCellAnchor>
  <xdr:twoCellAnchor>
    <xdr:from>
      <xdr:col>2</xdr:col>
      <xdr:colOff>0</xdr:colOff>
      <xdr:row>34</xdr:row>
      <xdr:rowOff>47625</xdr:rowOff>
    </xdr:from>
    <xdr:to>
      <xdr:col>10</xdr:col>
      <xdr:colOff>76200</xdr:colOff>
      <xdr:row>37</xdr:row>
      <xdr:rowOff>19049</xdr:rowOff>
    </xdr:to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1619250" y="8181975"/>
          <a:ext cx="4162425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                               </a:t>
          </a: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GOBIERNO DEL ESTADO DE TLAXCALA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Franklin Gothic Medium" pitchFamily="34" charset="0"/>
            <a:cs typeface="Arial"/>
          </a:endParaRP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              DESCRIPCIÓN Y DESGLOSE DE ACTIVIDADES</a:t>
          </a:r>
          <a:r>
            <a:rPr lang="es-MX" sz="1000" b="1" i="0" strike="noStrike" baseline="0">
              <a:solidFill>
                <a:srgbClr val="000000"/>
              </a:solidFill>
              <a:latin typeface="Franklin Gothic Medium" pitchFamily="34" charset="0"/>
              <a:cs typeface="Arial"/>
            </a:rPr>
            <a:t> Y ACCIONES</a:t>
          </a: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11</xdr:col>
      <xdr:colOff>190501</xdr:colOff>
      <xdr:row>0</xdr:row>
      <xdr:rowOff>0</xdr:rowOff>
    </xdr:from>
    <xdr:to>
      <xdr:col>15</xdr:col>
      <xdr:colOff>381001</xdr:colOff>
      <xdr:row>7</xdr:row>
      <xdr:rowOff>116313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19876" y="0"/>
          <a:ext cx="2000250" cy="1249788"/>
        </a:xfrm>
        <a:prstGeom prst="rect">
          <a:avLst/>
        </a:prstGeom>
      </xdr:spPr>
    </xdr:pic>
    <xdr:clientData/>
  </xdr:twoCellAnchor>
  <xdr:twoCellAnchor editAs="oneCell">
    <xdr:from>
      <xdr:col>10</xdr:col>
      <xdr:colOff>419100</xdr:colOff>
      <xdr:row>32</xdr:row>
      <xdr:rowOff>133350</xdr:rowOff>
    </xdr:from>
    <xdr:to>
      <xdr:col>15</xdr:col>
      <xdr:colOff>75611</xdr:colOff>
      <xdr:row>39</xdr:row>
      <xdr:rowOff>68688</xdr:rowOff>
    </xdr:to>
    <xdr:pic>
      <xdr:nvPicPr>
        <xdr:cNvPr id="10" name="9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15075" y="7534275"/>
          <a:ext cx="1999661" cy="12497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6"/>
  <sheetViews>
    <sheetView tabSelected="1" view="pageLayout" topLeftCell="A28" workbookViewId="0">
      <selection activeCell="W45" sqref="W45"/>
    </sheetView>
  </sheetViews>
  <sheetFormatPr baseColWidth="10" defaultColWidth="6.42578125" defaultRowHeight="15" x14ac:dyDescent="0.25"/>
  <cols>
    <col min="1" max="1" width="5.85546875" customWidth="1"/>
    <col min="2" max="2" width="17.28515625" customWidth="1"/>
    <col min="3" max="3" width="15.140625" customWidth="1"/>
    <col min="4" max="4" width="8.140625" customWidth="1"/>
    <col min="5" max="5" width="6" customWidth="1"/>
    <col min="6" max="6" width="6.5703125" customWidth="1"/>
    <col min="7" max="7" width="6" customWidth="1"/>
    <col min="8" max="8" width="6.140625" customWidth="1"/>
    <col min="9" max="10" width="5.7109375" customWidth="1"/>
    <col min="11" max="11" width="7.42578125" customWidth="1"/>
    <col min="12" max="12" width="5.42578125" customWidth="1"/>
    <col min="13" max="13" width="5" customWidth="1"/>
    <col min="14" max="16" width="7.42578125" customWidth="1"/>
  </cols>
  <sheetData>
    <row r="1" spans="1:16" s="3" customFormat="1" ht="12.75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3" customFormat="1" ht="12.75" x14ac:dyDescent="0.25">
      <c r="A2" s="4"/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3" customFormat="1" ht="7.5" customHeight="1" x14ac:dyDescent="0.25">
      <c r="A3" s="4"/>
      <c r="B3" s="6"/>
      <c r="C3" s="5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88"/>
      <c r="P3" s="88"/>
    </row>
    <row r="4" spans="1:16" s="3" customFormat="1" ht="11.25" customHeight="1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s="3" customFormat="1" ht="19.5" x14ac:dyDescent="0.35">
      <c r="A5" s="9"/>
      <c r="B5" s="10"/>
      <c r="C5" s="11" t="s">
        <v>63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s="3" customFormat="1" ht="12.75" x14ac:dyDescent="0.25">
      <c r="A6" s="12" t="s">
        <v>0</v>
      </c>
      <c r="B6" s="13"/>
      <c r="C6" s="12" t="s">
        <v>69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s="3" customFormat="1" ht="12.75" x14ac:dyDescent="0.25">
      <c r="A7" s="12" t="s">
        <v>1</v>
      </c>
      <c r="B7" s="13"/>
      <c r="C7" s="12" t="s">
        <v>2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s="3" customFormat="1" ht="12.75" x14ac:dyDescent="0.25">
      <c r="A8" s="12" t="s">
        <v>3</v>
      </c>
      <c r="B8" s="13"/>
      <c r="C8" s="12" t="s">
        <v>4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s="3" customFormat="1" ht="12.75" x14ac:dyDescent="0.25">
      <c r="A9" s="12" t="s">
        <v>5</v>
      </c>
      <c r="B9" s="13"/>
      <c r="C9" s="12" t="s">
        <v>68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16" s="3" customFormat="1" ht="12.75" x14ac:dyDescent="0.25">
      <c r="A10" s="12" t="s">
        <v>6</v>
      </c>
      <c r="B10" s="13"/>
      <c r="C10" s="12" t="s">
        <v>7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1:16" s="3" customFormat="1" ht="12.75" x14ac:dyDescent="0.25">
      <c r="A11" s="12" t="s">
        <v>8</v>
      </c>
      <c r="B11" s="13"/>
      <c r="C11" s="12" t="s">
        <v>64</v>
      </c>
      <c r="D11" s="15"/>
      <c r="E11" s="15"/>
      <c r="F11" s="15"/>
      <c r="G11" s="15"/>
      <c r="H11" s="15"/>
      <c r="I11" s="15"/>
      <c r="J11" s="14"/>
      <c r="K11" s="14"/>
      <c r="L11" s="14"/>
      <c r="M11" s="14"/>
      <c r="N11" s="14"/>
      <c r="O11" s="14"/>
      <c r="P11" s="14"/>
    </row>
    <row r="12" spans="1:16" s="3" customFormat="1" ht="8.25" customHeight="1" x14ac:dyDescent="0.25">
      <c r="A12" s="10"/>
      <c r="B12" s="10"/>
      <c r="C12" s="16"/>
      <c r="D12" s="16"/>
      <c r="E12" s="16"/>
      <c r="F12" s="16"/>
      <c r="G12" s="16"/>
      <c r="H12" s="16"/>
      <c r="I12" s="16"/>
      <c r="J12" s="10"/>
      <c r="K12" s="10"/>
      <c r="L12" s="10"/>
      <c r="M12" s="10"/>
      <c r="N12" s="10"/>
      <c r="O12" s="10"/>
      <c r="P12" s="10"/>
    </row>
    <row r="13" spans="1:16" s="3" customFormat="1" ht="12.75" x14ac:dyDescent="0.25">
      <c r="A13" s="100" t="s">
        <v>10</v>
      </c>
      <c r="B13" s="91" t="s">
        <v>11</v>
      </c>
      <c r="C13" s="93" t="s">
        <v>12</v>
      </c>
      <c r="D13" s="93" t="s">
        <v>13</v>
      </c>
      <c r="E13" s="95" t="s">
        <v>14</v>
      </c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</row>
    <row r="14" spans="1:16" s="3" customFormat="1" ht="12.75" x14ac:dyDescent="0.25">
      <c r="A14" s="100"/>
      <c r="B14" s="92"/>
      <c r="C14" s="94"/>
      <c r="D14" s="94"/>
      <c r="E14" s="17" t="s">
        <v>15</v>
      </c>
      <c r="F14" s="17" t="s">
        <v>16</v>
      </c>
      <c r="G14" s="17" t="s">
        <v>17</v>
      </c>
      <c r="H14" s="17" t="s">
        <v>18</v>
      </c>
      <c r="I14" s="17" t="s">
        <v>19</v>
      </c>
      <c r="J14" s="17" t="s">
        <v>20</v>
      </c>
      <c r="K14" s="17" t="s">
        <v>21</v>
      </c>
      <c r="L14" s="17" t="s">
        <v>22</v>
      </c>
      <c r="M14" s="17" t="s">
        <v>23</v>
      </c>
      <c r="N14" s="17" t="s">
        <v>24</v>
      </c>
      <c r="O14" s="17" t="s">
        <v>25</v>
      </c>
      <c r="P14" s="18" t="s">
        <v>26</v>
      </c>
    </row>
    <row r="15" spans="1:16" ht="15.75" x14ac:dyDescent="0.3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1:16" s="25" customFormat="1" ht="12.75" x14ac:dyDescent="0.25">
      <c r="A16" s="20">
        <v>1</v>
      </c>
      <c r="B16" s="21" t="s">
        <v>27</v>
      </c>
      <c r="C16" s="22" t="s">
        <v>28</v>
      </c>
      <c r="D16" s="22">
        <v>1125</v>
      </c>
      <c r="E16" s="23">
        <v>100</v>
      </c>
      <c r="F16" s="23">
        <v>100</v>
      </c>
      <c r="G16" s="23">
        <v>100</v>
      </c>
      <c r="H16" s="23">
        <v>100</v>
      </c>
      <c r="I16" s="23">
        <v>100</v>
      </c>
      <c r="J16" s="23">
        <v>100</v>
      </c>
      <c r="K16" s="24">
        <v>0</v>
      </c>
      <c r="L16" s="23">
        <v>105</v>
      </c>
      <c r="M16" s="23">
        <v>105</v>
      </c>
      <c r="N16" s="23">
        <v>105</v>
      </c>
      <c r="O16" s="23">
        <v>105</v>
      </c>
      <c r="P16" s="23">
        <v>105</v>
      </c>
    </row>
    <row r="17" spans="1:17" s="25" customFormat="1" ht="29.25" customHeight="1" x14ac:dyDescent="0.25">
      <c r="A17" s="20">
        <v>2</v>
      </c>
      <c r="B17" s="21" t="s">
        <v>29</v>
      </c>
      <c r="C17" s="22" t="s">
        <v>30</v>
      </c>
      <c r="D17" s="22">
        <v>550</v>
      </c>
      <c r="E17" s="26">
        <v>40</v>
      </c>
      <c r="F17" s="26">
        <v>40</v>
      </c>
      <c r="G17" s="26">
        <v>40</v>
      </c>
      <c r="H17" s="26">
        <v>40</v>
      </c>
      <c r="I17" s="26">
        <v>40</v>
      </c>
      <c r="J17" s="26">
        <v>40</v>
      </c>
      <c r="K17" s="26">
        <v>10</v>
      </c>
      <c r="L17" s="26">
        <v>120</v>
      </c>
      <c r="M17" s="26">
        <v>45</v>
      </c>
      <c r="N17" s="26">
        <v>45</v>
      </c>
      <c r="O17" s="26">
        <v>45</v>
      </c>
      <c r="P17" s="26">
        <v>45</v>
      </c>
    </row>
    <row r="18" spans="1:17" s="28" customFormat="1" ht="30" customHeight="1" x14ac:dyDescent="0.25">
      <c r="A18" s="20">
        <v>3</v>
      </c>
      <c r="B18" s="21" t="s">
        <v>31</v>
      </c>
      <c r="C18" s="22" t="s">
        <v>32</v>
      </c>
      <c r="D18" s="22">
        <v>1</v>
      </c>
      <c r="E18" s="27"/>
      <c r="F18" s="27"/>
      <c r="G18" s="27"/>
      <c r="H18" s="27"/>
      <c r="I18" s="27"/>
      <c r="J18" s="27"/>
      <c r="K18" s="97">
        <v>1</v>
      </c>
      <c r="L18" s="97"/>
      <c r="M18" s="27"/>
      <c r="N18" s="27"/>
      <c r="O18" s="27"/>
      <c r="P18" s="27"/>
    </row>
    <row r="19" spans="1:17" s="28" customFormat="1" ht="28.35" customHeight="1" x14ac:dyDescent="0.25">
      <c r="A19" s="20">
        <v>4</v>
      </c>
      <c r="B19" s="21" t="s">
        <v>33</v>
      </c>
      <c r="C19" s="22" t="s">
        <v>32</v>
      </c>
      <c r="D19" s="22">
        <v>1</v>
      </c>
      <c r="E19" s="27"/>
      <c r="F19" s="27"/>
      <c r="G19" s="27"/>
      <c r="H19" s="27"/>
      <c r="I19" s="27"/>
      <c r="J19" s="27"/>
      <c r="K19" s="85">
        <v>1</v>
      </c>
      <c r="L19" s="85"/>
      <c r="M19" s="27"/>
      <c r="N19" s="27"/>
      <c r="O19" s="27"/>
      <c r="P19" s="27"/>
    </row>
    <row r="20" spans="1:17" s="28" customFormat="1" ht="33.75" customHeight="1" x14ac:dyDescent="0.25">
      <c r="A20" s="20">
        <v>5</v>
      </c>
      <c r="B20" s="21" t="s">
        <v>34</v>
      </c>
      <c r="C20" s="22" t="s">
        <v>35</v>
      </c>
      <c r="D20" s="22">
        <v>370</v>
      </c>
      <c r="E20" s="26">
        <v>110</v>
      </c>
      <c r="F20" s="26">
        <v>20</v>
      </c>
      <c r="G20" s="24"/>
      <c r="H20" s="24">
        <v>50</v>
      </c>
      <c r="I20" s="27"/>
      <c r="J20" s="27"/>
      <c r="K20" s="97">
        <v>150</v>
      </c>
      <c r="L20" s="97"/>
      <c r="M20" s="27"/>
      <c r="N20" s="27"/>
      <c r="O20" s="24">
        <v>40</v>
      </c>
      <c r="P20" s="27"/>
    </row>
    <row r="21" spans="1:17" s="28" customFormat="1" ht="36.75" customHeight="1" x14ac:dyDescent="0.25">
      <c r="A21" s="20">
        <v>6</v>
      </c>
      <c r="B21" s="21" t="s">
        <v>36</v>
      </c>
      <c r="C21" s="22" t="s">
        <v>28</v>
      </c>
      <c r="D21" s="22">
        <v>40</v>
      </c>
      <c r="E21" s="27"/>
      <c r="F21" s="24">
        <v>10</v>
      </c>
      <c r="G21" s="27"/>
      <c r="H21" s="27"/>
      <c r="I21" s="27"/>
      <c r="J21" s="27"/>
      <c r="K21" s="26">
        <v>10</v>
      </c>
      <c r="L21" s="26">
        <v>10</v>
      </c>
      <c r="M21" s="24"/>
      <c r="N21" s="24"/>
      <c r="O21" s="26">
        <v>10</v>
      </c>
      <c r="P21" s="27"/>
    </row>
    <row r="22" spans="1:17" s="29" customFormat="1" ht="34.5" customHeight="1" x14ac:dyDescent="0.25">
      <c r="A22" s="20">
        <v>7</v>
      </c>
      <c r="B22" s="21" t="s">
        <v>37</v>
      </c>
      <c r="C22" s="22" t="s">
        <v>38</v>
      </c>
      <c r="D22" s="22">
        <v>5</v>
      </c>
      <c r="E22" s="26">
        <v>1</v>
      </c>
      <c r="F22" s="27"/>
      <c r="G22" s="27"/>
      <c r="H22" s="26">
        <v>1</v>
      </c>
      <c r="I22" s="27"/>
      <c r="J22" s="24">
        <v>1</v>
      </c>
      <c r="K22" s="27"/>
      <c r="L22" s="26">
        <v>1</v>
      </c>
      <c r="M22" s="27"/>
      <c r="N22" s="26">
        <v>1</v>
      </c>
      <c r="O22" s="27"/>
      <c r="P22" s="27"/>
    </row>
    <row r="23" spans="1:17" s="29" customFormat="1" ht="45" customHeight="1" x14ac:dyDescent="0.2">
      <c r="A23" s="20">
        <v>8</v>
      </c>
      <c r="B23" s="21" t="s">
        <v>39</v>
      </c>
      <c r="C23" s="22" t="s">
        <v>30</v>
      </c>
      <c r="D23" s="22">
        <v>69</v>
      </c>
      <c r="E23" s="26">
        <v>10</v>
      </c>
      <c r="F23" s="26">
        <v>10</v>
      </c>
      <c r="G23" s="26">
        <v>10</v>
      </c>
      <c r="H23" s="26">
        <v>10</v>
      </c>
      <c r="I23" s="26">
        <v>7</v>
      </c>
      <c r="J23" s="26">
        <v>7</v>
      </c>
      <c r="K23" s="26">
        <v>5</v>
      </c>
      <c r="L23" s="26">
        <v>5</v>
      </c>
      <c r="M23" s="26">
        <v>5</v>
      </c>
      <c r="N23" s="26"/>
      <c r="O23" s="26"/>
      <c r="P23" s="26"/>
    </row>
    <row r="24" spans="1:17" s="29" customFormat="1" ht="33" customHeight="1" x14ac:dyDescent="0.25">
      <c r="A24" s="20">
        <v>9</v>
      </c>
      <c r="B24" s="21" t="s">
        <v>40</v>
      </c>
      <c r="C24" s="22" t="s">
        <v>32</v>
      </c>
      <c r="D24" s="22">
        <v>1</v>
      </c>
      <c r="E24" s="27"/>
      <c r="F24" s="27"/>
      <c r="G24" s="27"/>
      <c r="H24" s="27"/>
      <c r="I24" s="27"/>
      <c r="J24" s="27"/>
      <c r="K24" s="27"/>
      <c r="L24" s="27"/>
      <c r="M24" s="26">
        <v>1</v>
      </c>
      <c r="N24" s="30"/>
      <c r="O24" s="27"/>
      <c r="P24" s="27"/>
    </row>
    <row r="25" spans="1:17" s="28" customFormat="1" ht="3" customHeight="1" x14ac:dyDescent="0.25">
      <c r="A25" s="31"/>
      <c r="B25" s="32"/>
      <c r="C25" s="33"/>
      <c r="D25" s="33"/>
      <c r="E25" s="34"/>
      <c r="F25" s="34"/>
      <c r="G25" s="34"/>
      <c r="H25" s="34"/>
      <c r="I25" s="34"/>
      <c r="J25" s="34"/>
      <c r="K25" s="35"/>
      <c r="L25" s="35"/>
      <c r="M25" s="36"/>
      <c r="N25" s="36"/>
      <c r="O25" s="35"/>
      <c r="P25" s="34"/>
    </row>
    <row r="26" spans="1:17" s="39" customFormat="1" ht="12.75" customHeight="1" x14ac:dyDescent="0.25">
      <c r="A26" s="98" t="s">
        <v>41</v>
      </c>
      <c r="B26" s="99"/>
      <c r="C26" s="37"/>
      <c r="D26" s="66">
        <f>SUM(D16:D25)</f>
        <v>2162</v>
      </c>
      <c r="E26" s="59">
        <f t="shared" ref="E26:P26" si="0">SUM(E16:E25)</f>
        <v>261</v>
      </c>
      <c r="F26" s="59">
        <f t="shared" si="0"/>
        <v>180</v>
      </c>
      <c r="G26" s="59">
        <f t="shared" si="0"/>
        <v>150</v>
      </c>
      <c r="H26" s="59">
        <f t="shared" si="0"/>
        <v>201</v>
      </c>
      <c r="I26" s="59">
        <f t="shared" si="0"/>
        <v>147</v>
      </c>
      <c r="J26" s="59">
        <f t="shared" si="0"/>
        <v>148</v>
      </c>
      <c r="K26" s="59">
        <f t="shared" si="0"/>
        <v>177</v>
      </c>
      <c r="L26" s="59">
        <v>136</v>
      </c>
      <c r="M26" s="59">
        <f t="shared" si="0"/>
        <v>156</v>
      </c>
      <c r="N26" s="59">
        <f t="shared" si="0"/>
        <v>151</v>
      </c>
      <c r="O26" s="59">
        <f t="shared" si="0"/>
        <v>200</v>
      </c>
      <c r="P26" s="59">
        <f t="shared" si="0"/>
        <v>150</v>
      </c>
      <c r="Q26" s="38"/>
    </row>
    <row r="27" spans="1:17" s="39" customFormat="1" ht="6" customHeight="1" x14ac:dyDescent="0.25">
      <c r="A27" s="40"/>
      <c r="B27" s="40"/>
      <c r="C27" s="40"/>
      <c r="D27" s="40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38"/>
    </row>
    <row r="28" spans="1:17" s="43" customFormat="1" ht="12.75" x14ac:dyDescent="0.25">
      <c r="A28" s="73" t="s">
        <v>42</v>
      </c>
      <c r="B28" s="74"/>
      <c r="C28" s="75"/>
      <c r="D28" s="73" t="s">
        <v>43</v>
      </c>
      <c r="E28" s="74"/>
      <c r="F28" s="74"/>
      <c r="G28" s="74"/>
      <c r="H28" s="74"/>
      <c r="I28" s="74"/>
      <c r="J28" s="74"/>
      <c r="K28" s="75"/>
      <c r="L28" s="73" t="s">
        <v>44</v>
      </c>
      <c r="M28" s="74"/>
      <c r="N28" s="74"/>
      <c r="O28" s="74"/>
      <c r="P28" s="74"/>
      <c r="Q28" s="42"/>
    </row>
    <row r="29" spans="1:17" s="43" customFormat="1" ht="32.25" customHeight="1" x14ac:dyDescent="0.25">
      <c r="A29" s="44"/>
      <c r="B29" s="45"/>
      <c r="C29" s="46"/>
      <c r="D29" s="44"/>
      <c r="E29" s="45"/>
      <c r="F29" s="45"/>
      <c r="G29" s="45"/>
      <c r="H29" s="45"/>
      <c r="I29" s="45"/>
      <c r="J29" s="45"/>
      <c r="K29" s="46"/>
      <c r="L29" s="44"/>
      <c r="M29" s="45"/>
      <c r="N29" s="45"/>
      <c r="O29" s="45"/>
      <c r="P29" s="45"/>
      <c r="Q29" s="42"/>
    </row>
    <row r="30" spans="1:17" s="3" customFormat="1" ht="12.75" x14ac:dyDescent="0.25">
      <c r="A30" s="78" t="s">
        <v>66</v>
      </c>
      <c r="B30" s="79"/>
      <c r="C30" s="80"/>
      <c r="D30" s="78" t="s">
        <v>65</v>
      </c>
      <c r="E30" s="79"/>
      <c r="F30" s="79"/>
      <c r="G30" s="79"/>
      <c r="H30" s="79"/>
      <c r="I30" s="79"/>
      <c r="J30" s="79"/>
      <c r="K30" s="80"/>
      <c r="L30" s="78" t="s">
        <v>45</v>
      </c>
      <c r="M30" s="79"/>
      <c r="N30" s="79"/>
      <c r="O30" s="79"/>
      <c r="P30" s="79"/>
      <c r="Q30" s="47"/>
    </row>
    <row r="31" spans="1:17" s="3" customFormat="1" ht="18" customHeight="1" x14ac:dyDescent="0.25">
      <c r="A31" s="67" t="s">
        <v>67</v>
      </c>
      <c r="B31" s="68"/>
      <c r="C31" s="69"/>
      <c r="D31" s="81" t="s">
        <v>47</v>
      </c>
      <c r="E31" s="82"/>
      <c r="F31" s="82"/>
      <c r="G31" s="82"/>
      <c r="H31" s="82"/>
      <c r="I31" s="82"/>
      <c r="J31" s="82"/>
      <c r="K31" s="83"/>
      <c r="L31" s="81" t="s">
        <v>46</v>
      </c>
      <c r="M31" s="82"/>
      <c r="N31" s="82"/>
      <c r="O31" s="82"/>
      <c r="P31" s="82"/>
      <c r="Q31" s="47"/>
    </row>
    <row r="32" spans="1:17" s="43" customFormat="1" ht="12.75" x14ac:dyDescent="0.25">
      <c r="A32" s="73"/>
      <c r="B32" s="74"/>
      <c r="C32" s="75"/>
      <c r="D32" s="73"/>
      <c r="E32" s="74"/>
      <c r="F32" s="74"/>
      <c r="G32" s="74"/>
      <c r="H32" s="74"/>
      <c r="I32" s="74"/>
      <c r="J32" s="74"/>
      <c r="K32" s="75"/>
      <c r="L32" s="73"/>
      <c r="M32" s="74"/>
      <c r="N32" s="74"/>
      <c r="O32" s="74"/>
      <c r="P32" s="74"/>
      <c r="Q32" s="42"/>
    </row>
    <row r="33" spans="1:17" s="3" customFormat="1" ht="12.75" x14ac:dyDescent="0.25">
      <c r="A33" s="48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7"/>
    </row>
    <row r="34" spans="1:17" s="3" customFormat="1" ht="12.75" x14ac:dyDescent="0.25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7" s="3" customFormat="1" ht="15.75" customHeight="1" x14ac:dyDescent="0.25">
      <c r="A35" s="4"/>
      <c r="B35" s="5"/>
      <c r="C35" s="5"/>
      <c r="D35" s="5"/>
      <c r="E35" s="5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7" s="3" customFormat="1" ht="15.75" customHeight="1" x14ac:dyDescent="0.25">
      <c r="A36" s="4"/>
      <c r="B36" s="6"/>
      <c r="C36" s="5"/>
      <c r="D36" s="5"/>
      <c r="E36" s="6"/>
      <c r="F36" s="6"/>
      <c r="G36" s="6"/>
      <c r="H36" s="6"/>
      <c r="I36" s="6"/>
      <c r="J36" s="6"/>
      <c r="K36" s="6"/>
      <c r="L36" s="6"/>
      <c r="M36" s="6"/>
      <c r="N36" s="6"/>
      <c r="O36" s="88"/>
      <c r="P36" s="88"/>
    </row>
    <row r="37" spans="1:17" s="3" customFormat="1" ht="12.75" x14ac:dyDescent="0.25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1:17" s="3" customFormat="1" ht="20.25" customHeight="1" x14ac:dyDescent="0.35">
      <c r="A38" s="9"/>
      <c r="B38" s="10"/>
      <c r="C38" s="11" t="s">
        <v>63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spans="1:17" s="3" customFormat="1" ht="13.5" customHeight="1" x14ac:dyDescent="0.25">
      <c r="A39" s="12" t="s">
        <v>0</v>
      </c>
      <c r="B39" s="50"/>
      <c r="C39" s="12" t="s">
        <v>69</v>
      </c>
      <c r="D39" s="15"/>
      <c r="E39" s="15"/>
      <c r="F39" s="15"/>
      <c r="G39" s="15"/>
      <c r="H39" s="15"/>
      <c r="I39" s="15"/>
      <c r="J39" s="14"/>
      <c r="K39" s="14"/>
      <c r="L39" s="14"/>
      <c r="M39" s="14"/>
      <c r="N39" s="14"/>
      <c r="O39" s="14"/>
      <c r="P39" s="14"/>
    </row>
    <row r="40" spans="1:17" s="3" customFormat="1" ht="13.5" customHeight="1" x14ac:dyDescent="0.25">
      <c r="A40" s="12" t="s">
        <v>1</v>
      </c>
      <c r="B40" s="50"/>
      <c r="C40" s="12" t="s">
        <v>2</v>
      </c>
      <c r="D40" s="15"/>
      <c r="E40" s="15"/>
      <c r="F40" s="15"/>
      <c r="G40" s="15"/>
      <c r="H40" s="15"/>
      <c r="I40" s="15"/>
      <c r="J40" s="14"/>
      <c r="K40" s="14"/>
      <c r="L40" s="14"/>
      <c r="M40" s="14"/>
      <c r="N40" s="14"/>
      <c r="O40" s="14"/>
      <c r="P40" s="14"/>
    </row>
    <row r="41" spans="1:17" s="3" customFormat="1" ht="13.5" customHeight="1" x14ac:dyDescent="0.25">
      <c r="A41" s="12" t="s">
        <v>3</v>
      </c>
      <c r="B41" s="50"/>
      <c r="C41" s="12" t="s">
        <v>4</v>
      </c>
      <c r="D41" s="15"/>
      <c r="E41" s="15"/>
      <c r="F41" s="15"/>
      <c r="G41" s="15"/>
      <c r="H41" s="15"/>
      <c r="I41" s="15"/>
      <c r="J41" s="14"/>
      <c r="K41" s="14"/>
      <c r="L41" s="14"/>
      <c r="M41" s="14"/>
      <c r="N41" s="14"/>
      <c r="O41" s="14"/>
      <c r="P41" s="14"/>
    </row>
    <row r="42" spans="1:17" s="3" customFormat="1" ht="13.5" customHeight="1" x14ac:dyDescent="0.25">
      <c r="A42" s="12" t="s">
        <v>5</v>
      </c>
      <c r="B42" s="50"/>
      <c r="C42" s="12" t="s">
        <v>68</v>
      </c>
      <c r="D42" s="15"/>
      <c r="E42" s="15"/>
      <c r="F42" s="15"/>
      <c r="G42" s="15"/>
      <c r="H42" s="15"/>
      <c r="I42" s="15"/>
      <c r="J42" s="14"/>
      <c r="K42" s="14"/>
      <c r="L42" s="14"/>
      <c r="M42" s="14"/>
      <c r="N42" s="14"/>
      <c r="O42" s="14"/>
      <c r="P42" s="14"/>
    </row>
    <row r="43" spans="1:17" s="3" customFormat="1" ht="12.75" x14ac:dyDescent="0.25">
      <c r="A43" s="12" t="s">
        <v>6</v>
      </c>
      <c r="B43" s="50"/>
      <c r="C43" s="12" t="s">
        <v>7</v>
      </c>
      <c r="D43" s="15"/>
      <c r="E43" s="15"/>
      <c r="F43" s="15"/>
      <c r="G43" s="15"/>
      <c r="H43" s="15"/>
      <c r="I43" s="15"/>
      <c r="J43" s="14"/>
      <c r="K43" s="14"/>
      <c r="L43" s="14" t="s">
        <v>48</v>
      </c>
      <c r="M43" s="14"/>
      <c r="N43" s="14"/>
      <c r="O43" s="14"/>
      <c r="P43" s="14"/>
    </row>
    <row r="44" spans="1:17" s="3" customFormat="1" ht="12.75" x14ac:dyDescent="0.25">
      <c r="A44" s="12" t="s">
        <v>8</v>
      </c>
      <c r="B44" s="50"/>
      <c r="C44" s="12" t="s">
        <v>9</v>
      </c>
      <c r="D44" s="15"/>
      <c r="E44" s="15"/>
      <c r="F44" s="15"/>
      <c r="G44" s="15"/>
      <c r="H44" s="15"/>
      <c r="I44" s="15"/>
      <c r="J44" s="14"/>
      <c r="K44" s="14"/>
      <c r="L44" s="14"/>
      <c r="M44" s="14"/>
      <c r="N44" s="14"/>
      <c r="O44" s="14"/>
      <c r="P44" s="14"/>
    </row>
    <row r="45" spans="1:17" s="51" customFormat="1" ht="12.75" x14ac:dyDescent="0.2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</row>
    <row r="46" spans="1:17" s="3" customFormat="1" ht="12.75" x14ac:dyDescent="0.25">
      <c r="A46" s="90" t="s">
        <v>10</v>
      </c>
      <c r="B46" s="91" t="s">
        <v>11</v>
      </c>
      <c r="C46" s="93" t="s">
        <v>12</v>
      </c>
      <c r="D46" s="93" t="s">
        <v>13</v>
      </c>
      <c r="E46" s="95" t="s">
        <v>14</v>
      </c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</row>
    <row r="47" spans="1:17" s="3" customFormat="1" ht="12.75" x14ac:dyDescent="0.25">
      <c r="A47" s="90"/>
      <c r="B47" s="92"/>
      <c r="C47" s="94"/>
      <c r="D47" s="94"/>
      <c r="E47" s="17" t="s">
        <v>15</v>
      </c>
      <c r="F47" s="17" t="s">
        <v>16</v>
      </c>
      <c r="G47" s="17" t="s">
        <v>17</v>
      </c>
      <c r="H47" s="17" t="s">
        <v>18</v>
      </c>
      <c r="I47" s="17" t="s">
        <v>19</v>
      </c>
      <c r="J47" s="17" t="s">
        <v>20</v>
      </c>
      <c r="K47" s="17" t="s">
        <v>21</v>
      </c>
      <c r="L47" s="17" t="s">
        <v>22</v>
      </c>
      <c r="M47" s="17" t="s">
        <v>23</v>
      </c>
      <c r="N47" s="17" t="s">
        <v>24</v>
      </c>
      <c r="O47" s="17" t="s">
        <v>25</v>
      </c>
      <c r="P47" s="18" t="s">
        <v>26</v>
      </c>
    </row>
    <row r="48" spans="1:17" ht="9" customHeight="1" x14ac:dyDescent="0.25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</row>
    <row r="49" spans="1:20" s="52" customFormat="1" ht="33.75" customHeight="1" x14ac:dyDescent="0.25">
      <c r="A49" s="20">
        <v>10</v>
      </c>
      <c r="B49" s="21" t="s">
        <v>49</v>
      </c>
      <c r="C49" s="22" t="s">
        <v>32</v>
      </c>
      <c r="D49" s="22">
        <v>1</v>
      </c>
      <c r="E49" s="27"/>
      <c r="F49" s="27"/>
      <c r="G49" s="27"/>
      <c r="H49" s="27"/>
      <c r="I49" s="27"/>
      <c r="J49" s="27"/>
      <c r="K49" s="27"/>
      <c r="L49" s="27"/>
      <c r="M49" s="85">
        <v>1</v>
      </c>
      <c r="N49" s="85"/>
      <c r="O49" s="27"/>
      <c r="P49" s="27"/>
    </row>
    <row r="50" spans="1:20" s="52" customFormat="1" ht="36.75" customHeight="1" x14ac:dyDescent="0.25">
      <c r="A50" s="20">
        <v>11</v>
      </c>
      <c r="B50" s="21" t="s">
        <v>50</v>
      </c>
      <c r="C50" s="22" t="s">
        <v>51</v>
      </c>
      <c r="D50" s="22">
        <v>1</v>
      </c>
      <c r="E50" s="24"/>
      <c r="F50" s="24"/>
      <c r="G50" s="24"/>
      <c r="H50" s="24"/>
      <c r="I50" s="24"/>
      <c r="J50" s="24"/>
      <c r="K50" s="24"/>
      <c r="L50" s="24"/>
      <c r="M50" s="24"/>
      <c r="N50" s="26">
        <v>1</v>
      </c>
      <c r="O50" s="24"/>
      <c r="P50" s="24"/>
    </row>
    <row r="51" spans="1:20" s="52" customFormat="1" ht="36.75" customHeight="1" x14ac:dyDescent="0.25">
      <c r="A51" s="20">
        <v>12</v>
      </c>
      <c r="B51" s="21" t="s">
        <v>52</v>
      </c>
      <c r="C51" s="22" t="s">
        <v>51</v>
      </c>
      <c r="D51" s="22">
        <v>1</v>
      </c>
      <c r="E51" s="24"/>
      <c r="F51" s="24"/>
      <c r="G51" s="24"/>
      <c r="H51" s="24"/>
      <c r="I51" s="24"/>
      <c r="J51" s="24"/>
      <c r="K51" s="24"/>
      <c r="L51" s="24"/>
      <c r="M51" s="24"/>
      <c r="N51" s="26">
        <v>1</v>
      </c>
      <c r="O51" s="24"/>
      <c r="P51" s="24"/>
    </row>
    <row r="52" spans="1:20" s="52" customFormat="1" ht="36.75" customHeight="1" x14ac:dyDescent="0.25">
      <c r="A52" s="20">
        <v>13</v>
      </c>
      <c r="B52" s="21" t="s">
        <v>53</v>
      </c>
      <c r="C52" s="22" t="s">
        <v>54</v>
      </c>
      <c r="D52" s="22">
        <v>1</v>
      </c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6">
        <v>1</v>
      </c>
      <c r="P52" s="24"/>
      <c r="T52" s="52" t="s">
        <v>61</v>
      </c>
    </row>
    <row r="53" spans="1:20" s="52" customFormat="1" ht="36.75" customHeight="1" x14ac:dyDescent="0.25">
      <c r="A53" s="20">
        <v>14</v>
      </c>
      <c r="B53" s="21" t="s">
        <v>55</v>
      </c>
      <c r="C53" s="22" t="s">
        <v>56</v>
      </c>
      <c r="D53" s="22">
        <v>2</v>
      </c>
      <c r="E53" s="24"/>
      <c r="F53" s="24"/>
      <c r="G53" s="24"/>
      <c r="H53" s="24"/>
      <c r="I53" s="24"/>
      <c r="J53" s="24"/>
      <c r="K53" s="24"/>
      <c r="L53" s="24"/>
      <c r="M53" s="24"/>
      <c r="N53" s="26">
        <v>1</v>
      </c>
      <c r="O53" s="24"/>
      <c r="P53" s="24">
        <v>1</v>
      </c>
    </row>
    <row r="54" spans="1:20" s="52" customFormat="1" ht="36.75" customHeight="1" x14ac:dyDescent="0.25">
      <c r="A54" s="20">
        <v>15</v>
      </c>
      <c r="B54" s="21" t="s">
        <v>57</v>
      </c>
      <c r="C54" s="22" t="s">
        <v>58</v>
      </c>
      <c r="D54" s="22">
        <v>240</v>
      </c>
      <c r="E54" s="24">
        <v>20</v>
      </c>
      <c r="F54" s="24">
        <v>20</v>
      </c>
      <c r="G54" s="24">
        <v>20</v>
      </c>
      <c r="H54" s="24">
        <v>30</v>
      </c>
      <c r="I54" s="24">
        <v>20</v>
      </c>
      <c r="J54" s="24">
        <v>20</v>
      </c>
      <c r="K54" s="24">
        <v>20</v>
      </c>
      <c r="L54" s="24">
        <v>20</v>
      </c>
      <c r="M54" s="24">
        <v>20</v>
      </c>
      <c r="N54" s="24">
        <v>20</v>
      </c>
      <c r="O54" s="24">
        <v>20</v>
      </c>
      <c r="P54" s="24">
        <v>10</v>
      </c>
    </row>
    <row r="55" spans="1:20" s="19" customFormat="1" ht="36.75" customHeight="1" x14ac:dyDescent="0.3">
      <c r="A55" s="53">
        <v>16</v>
      </c>
      <c r="B55" s="54" t="s">
        <v>59</v>
      </c>
      <c r="C55" s="55" t="s">
        <v>60</v>
      </c>
      <c r="D55" s="55">
        <v>10</v>
      </c>
      <c r="E55" s="24">
        <v>1</v>
      </c>
      <c r="F55" s="24">
        <v>1</v>
      </c>
      <c r="G55" s="24">
        <v>1</v>
      </c>
      <c r="H55" s="24">
        <v>1</v>
      </c>
      <c r="I55" s="24">
        <v>1</v>
      </c>
      <c r="J55" s="24">
        <v>1</v>
      </c>
      <c r="K55" s="24"/>
      <c r="L55" s="24"/>
      <c r="M55" s="24">
        <v>1</v>
      </c>
      <c r="N55" s="24">
        <v>1</v>
      </c>
      <c r="O55" s="24">
        <v>1</v>
      </c>
      <c r="P55" s="24">
        <v>1</v>
      </c>
    </row>
    <row r="56" spans="1:20" s="19" customFormat="1" ht="29.25" customHeight="1" x14ac:dyDescent="0.3">
      <c r="A56" s="86" t="s">
        <v>41</v>
      </c>
      <c r="B56" s="87"/>
      <c r="C56" s="56" t="s">
        <v>61</v>
      </c>
      <c r="D56" s="57">
        <f>SUM(D49:D55)</f>
        <v>256</v>
      </c>
      <c r="E56" s="57">
        <f t="shared" ref="E56:P56" si="1">SUM(E49:E55)</f>
        <v>21</v>
      </c>
      <c r="F56" s="57">
        <f t="shared" si="1"/>
        <v>21</v>
      </c>
      <c r="G56" s="57">
        <f t="shared" si="1"/>
        <v>21</v>
      </c>
      <c r="H56" s="57">
        <f t="shared" si="1"/>
        <v>31</v>
      </c>
      <c r="I56" s="57">
        <f t="shared" si="1"/>
        <v>21</v>
      </c>
      <c r="J56" s="57">
        <f t="shared" si="1"/>
        <v>21</v>
      </c>
      <c r="K56" s="57">
        <f t="shared" si="1"/>
        <v>20</v>
      </c>
      <c r="L56" s="57">
        <f t="shared" si="1"/>
        <v>20</v>
      </c>
      <c r="M56" s="57">
        <f t="shared" si="1"/>
        <v>22</v>
      </c>
      <c r="N56" s="57">
        <f t="shared" si="1"/>
        <v>24</v>
      </c>
      <c r="O56" s="57">
        <f t="shared" si="1"/>
        <v>22</v>
      </c>
      <c r="P56" s="57">
        <f t="shared" si="1"/>
        <v>12</v>
      </c>
    </row>
    <row r="57" spans="1:20" s="19" customFormat="1" ht="15.75" x14ac:dyDescent="0.3">
      <c r="B57" s="58" t="s">
        <v>62</v>
      </c>
      <c r="C57" s="58" t="s">
        <v>61</v>
      </c>
      <c r="D57" s="58">
        <v>2418</v>
      </c>
    </row>
    <row r="58" spans="1:20" s="41" customFormat="1" ht="6" customHeight="1" x14ac:dyDescent="0.25">
      <c r="A58" s="40"/>
      <c r="B58" s="40"/>
      <c r="C58" s="40"/>
      <c r="D58" s="40"/>
      <c r="Q58" s="60"/>
    </row>
    <row r="59" spans="1:20" s="62" customFormat="1" ht="12.75" x14ac:dyDescent="0.25">
      <c r="A59" s="73" t="s">
        <v>42</v>
      </c>
      <c r="B59" s="74"/>
      <c r="C59" s="75"/>
      <c r="D59" s="73" t="s">
        <v>43</v>
      </c>
      <c r="E59" s="74"/>
      <c r="F59" s="74"/>
      <c r="G59" s="74"/>
      <c r="H59" s="74"/>
      <c r="I59" s="74"/>
      <c r="J59" s="74"/>
      <c r="K59" s="75"/>
      <c r="L59" s="73" t="s">
        <v>44</v>
      </c>
      <c r="M59" s="74"/>
      <c r="N59" s="74"/>
      <c r="O59" s="74"/>
      <c r="P59" s="74"/>
      <c r="Q59" s="61"/>
    </row>
    <row r="60" spans="1:20" s="62" customFormat="1" ht="12.75" x14ac:dyDescent="0.25">
      <c r="A60" s="44"/>
      <c r="B60" s="45"/>
      <c r="C60" s="46"/>
      <c r="D60" s="44"/>
      <c r="E60" s="45"/>
      <c r="F60" s="45"/>
      <c r="G60" s="45"/>
      <c r="H60" s="45"/>
      <c r="I60" s="45"/>
      <c r="J60" s="45"/>
      <c r="K60" s="46"/>
      <c r="L60" s="44"/>
      <c r="M60" s="45"/>
      <c r="N60" s="45"/>
      <c r="O60" s="45"/>
      <c r="P60" s="45"/>
      <c r="Q60" s="61"/>
    </row>
    <row r="61" spans="1:20" s="64" customFormat="1" ht="13.5" x14ac:dyDescent="0.25">
      <c r="A61" s="78" t="s">
        <v>66</v>
      </c>
      <c r="B61" s="79"/>
      <c r="C61" s="80"/>
      <c r="D61" s="78" t="s">
        <v>65</v>
      </c>
      <c r="E61" s="79"/>
      <c r="F61" s="79"/>
      <c r="G61" s="79"/>
      <c r="H61" s="79"/>
      <c r="I61" s="79"/>
      <c r="J61" s="79"/>
      <c r="K61" s="80"/>
      <c r="L61" s="78" t="s">
        <v>45</v>
      </c>
      <c r="M61" s="79"/>
      <c r="N61" s="79"/>
      <c r="O61" s="79"/>
      <c r="P61" s="79"/>
      <c r="Q61" s="63"/>
    </row>
    <row r="62" spans="1:20" s="64" customFormat="1" ht="13.5" x14ac:dyDescent="0.25">
      <c r="A62" s="81" t="s">
        <v>67</v>
      </c>
      <c r="B62" s="82"/>
      <c r="C62" s="83"/>
      <c r="D62" s="81" t="s">
        <v>47</v>
      </c>
      <c r="E62" s="82"/>
      <c r="F62" s="82"/>
      <c r="G62" s="82"/>
      <c r="H62" s="82"/>
      <c r="I62" s="82"/>
      <c r="J62" s="82"/>
      <c r="K62" s="83"/>
      <c r="L62" s="81" t="s">
        <v>46</v>
      </c>
      <c r="M62" s="82"/>
      <c r="N62" s="82"/>
      <c r="O62" s="82"/>
      <c r="P62" s="82"/>
      <c r="Q62" s="63"/>
    </row>
    <row r="63" spans="1:20" s="62" customFormat="1" ht="12.75" x14ac:dyDescent="0.25">
      <c r="A63" s="73" t="s">
        <v>61</v>
      </c>
      <c r="B63" s="74"/>
      <c r="C63" s="75"/>
      <c r="D63" s="73" t="s">
        <v>61</v>
      </c>
      <c r="E63" s="74"/>
      <c r="F63" s="74"/>
      <c r="G63" s="74"/>
      <c r="H63" s="74"/>
      <c r="I63" s="74"/>
      <c r="J63" s="74"/>
      <c r="K63" s="75"/>
      <c r="L63" s="73" t="s">
        <v>61</v>
      </c>
      <c r="M63" s="74"/>
      <c r="N63" s="74"/>
      <c r="O63" s="74"/>
      <c r="P63" s="74"/>
      <c r="Q63" s="61"/>
    </row>
    <row r="64" spans="1:20" s="43" customFormat="1" ht="11.25" x14ac:dyDescent="0.25">
      <c r="A64" s="48"/>
      <c r="B64" s="49"/>
      <c r="C64" s="65"/>
      <c r="D64" s="48"/>
      <c r="E64" s="49"/>
      <c r="F64" s="49"/>
      <c r="G64" s="49"/>
      <c r="H64" s="49"/>
      <c r="I64" s="49"/>
      <c r="J64" s="49"/>
      <c r="K64" s="65"/>
      <c r="L64" s="48"/>
      <c r="M64" s="49"/>
      <c r="N64" s="49"/>
      <c r="O64" s="49"/>
      <c r="P64" s="49"/>
      <c r="Q64" s="42"/>
    </row>
    <row r="65" spans="1:17" s="3" customFormat="1" ht="12.75" x14ac:dyDescent="0.25">
      <c r="A65" s="70"/>
      <c r="B65" s="71"/>
      <c r="C65" s="72"/>
      <c r="D65" s="70"/>
      <c r="E65" s="71"/>
      <c r="F65" s="71"/>
      <c r="G65" s="71"/>
      <c r="H65" s="71"/>
      <c r="I65" s="71"/>
      <c r="J65" s="71"/>
      <c r="K65" s="72"/>
      <c r="L65" s="76"/>
      <c r="M65" s="77"/>
      <c r="N65" s="77"/>
      <c r="O65" s="77"/>
      <c r="P65" s="77"/>
      <c r="Q65" s="47"/>
    </row>
    <row r="66" spans="1:17" s="3" customFormat="1" ht="12.75" x14ac:dyDescent="0.25">
      <c r="A66" s="70"/>
      <c r="B66" s="71"/>
      <c r="C66" s="72"/>
      <c r="D66" s="70"/>
      <c r="E66" s="71"/>
      <c r="F66" s="71"/>
      <c r="G66" s="71"/>
      <c r="H66" s="71"/>
      <c r="I66" s="71"/>
      <c r="J66" s="71"/>
      <c r="K66" s="72"/>
      <c r="L66" s="70"/>
      <c r="M66" s="71"/>
      <c r="N66" s="71"/>
      <c r="O66" s="71"/>
      <c r="P66" s="71"/>
      <c r="Q66" s="47"/>
    </row>
  </sheetData>
  <mergeCells count="49">
    <mergeCell ref="O3:P3"/>
    <mergeCell ref="A13:A14"/>
    <mergeCell ref="B13:B14"/>
    <mergeCell ref="C13:C14"/>
    <mergeCell ref="D13:D14"/>
    <mergeCell ref="E13:P13"/>
    <mergeCell ref="K18:L18"/>
    <mergeCell ref="K19:L19"/>
    <mergeCell ref="K20:L20"/>
    <mergeCell ref="A26:B26"/>
    <mergeCell ref="A28:C28"/>
    <mergeCell ref="D28:K28"/>
    <mergeCell ref="L28:P28"/>
    <mergeCell ref="A30:C30"/>
    <mergeCell ref="D30:K30"/>
    <mergeCell ref="L30:P30"/>
    <mergeCell ref="D31:K31"/>
    <mergeCell ref="L31:P31"/>
    <mergeCell ref="A46:A47"/>
    <mergeCell ref="B46:B47"/>
    <mergeCell ref="C46:C47"/>
    <mergeCell ref="D46:D47"/>
    <mergeCell ref="E46:P46"/>
    <mergeCell ref="A32:C32"/>
    <mergeCell ref="D32:K32"/>
    <mergeCell ref="L32:P32"/>
    <mergeCell ref="O36:P36"/>
    <mergeCell ref="A45:P45"/>
    <mergeCell ref="A48:P48"/>
    <mergeCell ref="M49:N49"/>
    <mergeCell ref="A56:B56"/>
    <mergeCell ref="A59:C59"/>
    <mergeCell ref="D59:K59"/>
    <mergeCell ref="L59:P59"/>
    <mergeCell ref="A61:C61"/>
    <mergeCell ref="D61:K61"/>
    <mergeCell ref="L61:P61"/>
    <mergeCell ref="A62:C62"/>
    <mergeCell ref="D62:K62"/>
    <mergeCell ref="L62:P62"/>
    <mergeCell ref="A66:C66"/>
    <mergeCell ref="D66:K66"/>
    <mergeCell ref="L66:P66"/>
    <mergeCell ref="A63:C63"/>
    <mergeCell ref="D63:K63"/>
    <mergeCell ref="L63:P63"/>
    <mergeCell ref="A65:C65"/>
    <mergeCell ref="D65:K65"/>
    <mergeCell ref="L65:P65"/>
  </mergeCells>
  <pageMargins left="0.18" right="0.2" top="0.26" bottom="0.25" header="0.25" footer="0.25"/>
  <pageSetup orientation="landscape" horizontalDpi="4294967294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baseColWidth="10" defaultRowHeight="15" x14ac:dyDescent="0.25"/>
  <sheetData/>
  <pageMargins left="0.7" right="0.7" top="0.75" bottom="0.75" header="0.3" footer="0.3"/>
  <pageSetup orientation="landscape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baseColWidth="10" defaultRowHeight="15" x14ac:dyDescent="0.25"/>
  <sheetData/>
  <pageMargins left="0.7" right="0.7" top="0.75" bottom="0.75" header="0.3" footer="0.3"/>
  <pageSetup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ATENCION A DEPORTISTAS</dc:creator>
  <cp:lastModifiedBy>User</cp:lastModifiedBy>
  <cp:lastPrinted>2016-02-25T21:20:39Z</cp:lastPrinted>
  <dcterms:created xsi:type="dcterms:W3CDTF">2016-01-22T22:38:29Z</dcterms:created>
  <dcterms:modified xsi:type="dcterms:W3CDTF">2017-06-14T22:58:49Z</dcterms:modified>
</cp:coreProperties>
</file>