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240" yWindow="30" windowWidth="11535" windowHeight="6495"/>
  </bookViews>
  <sheets>
    <sheet name="ACCIONES 2014" sheetId="55" r:id="rId1"/>
    <sheet name="ACCIONES 2015" sheetId="56" r:id="rId2"/>
  </sheets>
  <definedNames>
    <definedName name="_xlnm.Print_Area" localSheetId="0">'ACCIONES 2014'!$A$1:$R$29</definedName>
  </definedNames>
  <calcPr calcId="145621"/>
</workbook>
</file>

<file path=xl/calcChain.xml><?xml version="1.0" encoding="utf-8"?>
<calcChain xmlns="http://schemas.openxmlformats.org/spreadsheetml/2006/main">
  <c r="P23" i="55" l="1"/>
  <c r="P23" i="56"/>
  <c r="O23" i="56"/>
  <c r="N23" i="56"/>
  <c r="M23" i="56"/>
  <c r="L23" i="56"/>
  <c r="K23" i="56"/>
  <c r="J23" i="56"/>
  <c r="I23" i="56"/>
  <c r="H23" i="56"/>
  <c r="G23" i="56"/>
  <c r="F23" i="56"/>
  <c r="E23" i="56"/>
  <c r="D21" i="56"/>
  <c r="D18" i="56"/>
  <c r="D17" i="56"/>
  <c r="D16" i="56"/>
  <c r="D23" i="56" l="1"/>
  <c r="D18" i="55"/>
  <c r="D17" i="55"/>
  <c r="D16" i="55"/>
  <c r="E23" i="55" l="1"/>
  <c r="F23" i="55"/>
  <c r="G23" i="55"/>
  <c r="H23" i="55"/>
  <c r="I23" i="55"/>
  <c r="J23" i="55"/>
  <c r="K23" i="55"/>
  <c r="L23" i="55"/>
  <c r="M23" i="55"/>
  <c r="N23" i="55"/>
  <c r="O23" i="55"/>
  <c r="D21" i="55"/>
  <c r="D23" i="55" s="1"/>
</calcChain>
</file>

<file path=xl/sharedStrings.xml><?xml version="1.0" encoding="utf-8"?>
<sst xmlns="http://schemas.openxmlformats.org/spreadsheetml/2006/main" count="129" uniqueCount="62">
  <si>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</si>
  <si>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</si>
  <si>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</si>
  <si>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</si>
  <si>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</si>
  <si>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</si>
  <si>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</si>
  <si>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</si>
  <si>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</si>
  <si>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</si>
  <si>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</si>
  <si>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</si>
  <si>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</si>
  <si>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</si>
  <si>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</si>
  <si>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</si>
  <si>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</si>
  <si>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</si>
  <si>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</si>
  <si>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</si>
  <si>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</si>
  <si>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</si>
  <si>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</si>
  <si>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</si>
  <si>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</si>
  <si>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</si>
  <si>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</si>
  <si>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</si>
  <si>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</si>
  <si>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Mantener homogeneidad y posicionamiento en el uso y aplicación de la imagen del Instituto del Deporte</t>
  </si>
  <si>
    <t>TOMAR EVIDENCIA FOTOGRÁFICA Y DE VIDEO DE LOS EVENTOS DEPORTIVOS</t>
  </si>
  <si>
    <t>Fomentar y promover la Cultura Física y el deporte en la población tlaxcalteca</t>
  </si>
  <si>
    <t xml:space="preserve"> Lic. Hugo Paredes Urbano</t>
  </si>
  <si>
    <t>C.P. Martin Ortega Torres</t>
  </si>
  <si>
    <t>Mtra. Minerva Reyes Bello</t>
  </si>
  <si>
    <t>Jefe del Departamento</t>
  </si>
  <si>
    <t>Jefe del Departamento de Planeación</t>
  </si>
  <si>
    <t>EVENTOS OFICIALES ARCHIVO DIGITAL</t>
  </si>
  <si>
    <t>VIDEOS PROMOCIONALES DEL IDET  PUBLICACION CANAL YOUTUBE</t>
  </si>
  <si>
    <t xml:space="preserve"> VIDEOS</t>
  </si>
  <si>
    <t>CONVOCATORIAS  PUBLICACIÓN IMPRESA</t>
  </si>
  <si>
    <t xml:space="preserve"> CONVOCATORIAS</t>
  </si>
  <si>
    <t xml:space="preserve">ACTUALIZACIONES WEB Y REDES SOCIALES REPORTE DE VISITAS   E INTERACTIVIDAD CON LOS USUARIOS </t>
  </si>
  <si>
    <t>ACTUALIZACIONES</t>
  </si>
  <si>
    <t>MATERIAL PUBLICITARIO PARA CADA EVENTO OFICIAL MATERIAL FÍSICO Y FOTOGRÁFICO</t>
  </si>
  <si>
    <t xml:space="preserve"> MATERIAL</t>
  </si>
  <si>
    <t xml:space="preserve"> EVENTO</t>
  </si>
  <si>
    <t xml:space="preserve">CUBRIR EVENTOS DE OLIMPIADA NACIONAL TOMAR  FOTOGRAFÍAS Y VIDEO DISCIPLINAS PARTICIPANTES </t>
  </si>
  <si>
    <t>LIC.Hugo Paredes Urbano/L.D.G Iván Barranco Hernández</t>
  </si>
  <si>
    <t xml:space="preserve"> Diseño</t>
  </si>
  <si>
    <t>Departamento de Prensa y Difusión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</si>
  <si>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</si>
  <si>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>OBSERVACIONES</t>
  </si>
  <si>
    <t>ES NECESARIO UNA CAMARA FOTOGRÁFICA Y DE VIDEO PARA MEJORA LA CAPTURA DE EVIDENCIAS.</t>
  </si>
  <si>
    <t>SIN EMBARGO REQUIERO UN EQUIPO DE COMPUTO PARA AGILIZAR LOS PROYECTOS</t>
  </si>
  <si>
    <t>CUBIERTAS CADA UNA DE LAS PETICIONES DE CONVOCATOTRIAS</t>
  </si>
  <si>
    <t>LOGRAMOS MANTENER ACTUALIZADAS LAS REDES SOCIALES EN TIEMPO INMEDIATO</t>
  </si>
  <si>
    <t>LOGRAMOS VESTIR CON LA IMAGEN INSTITUCIONAL A CADA EVENTO DEPORTIVO REALIZADO DE MANERA EFECTIVA</t>
  </si>
  <si>
    <t>POR CUESTIONES DE DISTANCIAS ENTRE LAS DISCIPLINAS INCLUSO LOS HORARIOS NOS ES INSUFICIENTE EL CUBRIR A TODAS LAS DISCIPLINAS.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</si>
  <si>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</si>
  <si>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Directora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</si>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</sst>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1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readingOrder="1"/>
    </xf>
    <xf numFmtId="0" fontId="5" fillId="2" borderId="17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3" borderId="31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7" fillId="3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justify" wrapText="1"/>
    </xf>
    <xf numFmtId="0" fontId="7" fillId="2" borderId="12" xfId="0" applyFont="1" applyFill="1" applyBorder="1" applyAlignment="1">
      <alignment horizontal="center" vertical="justify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76200</xdr:colOff>
      <xdr:row>1</xdr:row>
      <xdr:rowOff>57150</xdr:rowOff>
    </xdr:from>
    <xdr:to>
      <xdr:col>15</xdr:col>
      <xdr:colOff>190499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19075"/>
          <a:ext cx="145732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19050</xdr:rowOff>
    </xdr:from>
    <xdr:to>
      <xdr:col>1</xdr:col>
      <xdr:colOff>1524001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876425" y="209550"/>
          <a:ext cx="45720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228600</xdr:colOff>
      <xdr:row>1</xdr:row>
      <xdr:rowOff>19050</xdr:rowOff>
    </xdr:from>
    <xdr:to>
      <xdr:col>15</xdr:col>
      <xdr:colOff>390524</xdr:colOff>
      <xdr:row>4</xdr:row>
      <xdr:rowOff>28575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80975"/>
          <a:ext cx="24002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19050</xdr:rowOff>
    </xdr:from>
    <xdr:to>
      <xdr:col>1</xdr:col>
      <xdr:colOff>1181101</xdr:colOff>
      <xdr:row>4</xdr:row>
      <xdr:rowOff>123825</xdr:rowOff>
    </xdr:to>
    <xdr:pic>
      <xdr:nvPicPr>
        <xdr:cNvPr id="4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topLeftCell="A7" zoomScaleSheetLayoutView="100" workbookViewId="0">
      <selection activeCell="V18" sqref="V18"/>
    </sheetView>
  </sheetViews>
  <sheetFormatPr baseColWidth="10" defaultRowHeight="12.75" x14ac:dyDescent="0.2"/>
  <cols>
    <col min="1" max="1" width="3.140625" style="2" customWidth="1"/>
    <col min="2" max="2" width="23" style="2" customWidth="1"/>
    <col min="3" max="3" width="10.42578125" style="2" customWidth="1"/>
    <col min="4" max="4" width="9" style="2" customWidth="1"/>
    <col min="5" max="16" width="6.7109375" style="2" customWidth="1"/>
    <col min="17" max="17" width="5.5703125" style="2" customWidth="1"/>
    <col min="18" max="18" width="21" style="2" customWidth="1"/>
    <col min="19" max="19" width="24.5703125" style="2" customWidth="1"/>
    <col min="20" max="16384" width="11.42578125" style="2"/>
  </cols>
  <sheetData>
    <row r="1" spans="1:19" s="1" customForma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56"/>
    </row>
    <row r="2" spans="1:19" ht="15.75" customHeight="1" x14ac:dyDescent="0.2">
      <c r="A2" s="2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7"/>
      <c r="S2" s="7"/>
    </row>
    <row r="3" spans="1:19" ht="15.75" customHeight="1" x14ac:dyDescent="0.2">
      <c r="A3" s="26"/>
      <c r="B3" s="7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90"/>
      <c r="P3" s="90"/>
      <c r="Q3" s="90"/>
      <c r="R3" s="91"/>
      <c r="S3" s="52"/>
    </row>
    <row r="4" spans="1:19" x14ac:dyDescent="0.2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9"/>
      <c r="S4" s="7"/>
    </row>
    <row r="5" spans="1:19" ht="20.25" customHeight="1" x14ac:dyDescent="0.35">
      <c r="A5" s="26"/>
      <c r="B5" s="30"/>
      <c r="C5" s="31" t="s">
        <v>51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2"/>
      <c r="S5" s="30"/>
    </row>
    <row r="6" spans="1:19" ht="13.5" customHeight="1" x14ac:dyDescent="0.2">
      <c r="A6" s="33" t="s">
        <v>20</v>
      </c>
      <c r="B6" s="9"/>
      <c r="C6" s="14" t="s">
        <v>31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4"/>
      <c r="S6" s="30"/>
    </row>
    <row r="7" spans="1:19" ht="13.5" customHeight="1" x14ac:dyDescent="0.2">
      <c r="A7" s="33" t="s">
        <v>24</v>
      </c>
      <c r="B7" s="9"/>
      <c r="C7" s="14" t="s">
        <v>50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4"/>
      <c r="S7" s="30"/>
    </row>
    <row r="8" spans="1:19" ht="13.5" customHeight="1" x14ac:dyDescent="0.2">
      <c r="A8" s="33" t="s">
        <v>19</v>
      </c>
      <c r="B8" s="9"/>
      <c r="C8" s="14" t="s">
        <v>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4"/>
      <c r="S8" s="30"/>
    </row>
    <row r="9" spans="1:19" ht="13.5" customHeight="1" x14ac:dyDescent="0.2">
      <c r="A9" s="33" t="s">
        <v>23</v>
      </c>
      <c r="B9" s="9"/>
      <c r="C9" s="14" t="s">
        <v>48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34"/>
      <c r="S9" s="30"/>
    </row>
    <row r="10" spans="1:19" ht="13.5" customHeight="1" x14ac:dyDescent="0.2">
      <c r="A10" s="33" t="s">
        <v>25</v>
      </c>
      <c r="B10" s="9"/>
      <c r="C10" s="14" t="s">
        <v>49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4"/>
      <c r="S10" s="30"/>
    </row>
    <row r="11" spans="1:19" ht="13.5" customHeight="1" x14ac:dyDescent="0.2">
      <c r="A11" s="33" t="s">
        <v>28</v>
      </c>
      <c r="B11" s="9"/>
      <c r="C11" s="14" t="s">
        <v>29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4"/>
      <c r="S11" s="30"/>
    </row>
    <row r="12" spans="1:19" ht="8.25" customHeight="1" x14ac:dyDescent="0.2">
      <c r="A12" s="3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2"/>
      <c r="S12" s="30"/>
    </row>
    <row r="13" spans="1:19" ht="12.75" customHeight="1" x14ac:dyDescent="0.2">
      <c r="A13" s="92" t="s">
        <v>0</v>
      </c>
      <c r="B13" s="93" t="s">
        <v>26</v>
      </c>
      <c r="C13" s="94" t="s">
        <v>16</v>
      </c>
      <c r="D13" s="94" t="s">
        <v>21</v>
      </c>
      <c r="E13" s="93" t="s">
        <v>17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6"/>
      <c r="Q13" s="96"/>
      <c r="R13" s="97"/>
      <c r="S13" s="57"/>
    </row>
    <row r="14" spans="1:19" ht="50.25" customHeight="1" x14ac:dyDescent="0.2">
      <c r="A14" s="92"/>
      <c r="B14" s="93"/>
      <c r="C14" s="94"/>
      <c r="D14" s="95"/>
      <c r="E14" s="22" t="s">
        <v>1</v>
      </c>
      <c r="F14" s="22" t="s">
        <v>2</v>
      </c>
      <c r="G14" s="22" t="s">
        <v>3</v>
      </c>
      <c r="H14" s="22" t="s">
        <v>4</v>
      </c>
      <c r="I14" s="22" t="s">
        <v>5</v>
      </c>
      <c r="J14" s="22" t="s">
        <v>6</v>
      </c>
      <c r="K14" s="22" t="s">
        <v>7</v>
      </c>
      <c r="L14" s="22" t="s">
        <v>8</v>
      </c>
      <c r="M14" s="22" t="s">
        <v>9</v>
      </c>
      <c r="N14" s="22" t="s">
        <v>10</v>
      </c>
      <c r="O14" s="22" t="s">
        <v>11</v>
      </c>
      <c r="P14" s="36" t="s">
        <v>12</v>
      </c>
      <c r="Q14" s="69" t="s">
        <v>61</v>
      </c>
      <c r="R14" s="36" t="s">
        <v>52</v>
      </c>
      <c r="S14" s="58"/>
    </row>
    <row r="15" spans="1:19" s="4" customFormat="1" ht="11.25" customHeight="1" x14ac:dyDescent="0.2">
      <c r="A15" s="3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8"/>
      <c r="S15" s="11"/>
    </row>
    <row r="16" spans="1:19" s="4" customFormat="1" ht="51" x14ac:dyDescent="0.2">
      <c r="A16" s="39">
        <v>1</v>
      </c>
      <c r="B16" s="16" t="s">
        <v>30</v>
      </c>
      <c r="C16" s="16" t="s">
        <v>37</v>
      </c>
      <c r="D16" s="16">
        <f>E16+F16+G16+H16+I16+J16</f>
        <v>100</v>
      </c>
      <c r="E16" s="12">
        <v>6</v>
      </c>
      <c r="F16" s="12">
        <v>19</v>
      </c>
      <c r="G16" s="12">
        <v>23</v>
      </c>
      <c r="H16" s="12">
        <v>18</v>
      </c>
      <c r="I16" s="12">
        <v>29</v>
      </c>
      <c r="J16" s="12">
        <v>5</v>
      </c>
      <c r="K16" s="12">
        <v>12</v>
      </c>
      <c r="L16" s="12">
        <v>15</v>
      </c>
      <c r="M16" s="12">
        <v>20</v>
      </c>
      <c r="N16" s="12">
        <v>7</v>
      </c>
      <c r="O16" s="12">
        <v>2</v>
      </c>
      <c r="P16" s="53">
        <v>3</v>
      </c>
      <c r="Q16" s="62">
        <v>0.8</v>
      </c>
      <c r="R16" s="40" t="s">
        <v>53</v>
      </c>
      <c r="S16" s="59"/>
    </row>
    <row r="17" spans="1:21" s="4" customFormat="1" ht="38.25" x14ac:dyDescent="0.2">
      <c r="A17" s="39">
        <v>2</v>
      </c>
      <c r="B17" s="16" t="s">
        <v>38</v>
      </c>
      <c r="C17" s="16" t="s">
        <v>39</v>
      </c>
      <c r="D17" s="16">
        <f>E17+F17+G17+H17+I17+J17</f>
        <v>2</v>
      </c>
      <c r="E17" s="12"/>
      <c r="F17" s="12"/>
      <c r="G17" s="12"/>
      <c r="H17" s="12">
        <v>2</v>
      </c>
      <c r="I17" s="12"/>
      <c r="J17" s="12"/>
      <c r="K17" s="12"/>
      <c r="L17" s="12"/>
      <c r="M17" s="12"/>
      <c r="N17" s="12">
        <v>1</v>
      </c>
      <c r="O17" s="12">
        <v>1</v>
      </c>
      <c r="P17" s="53">
        <v>0</v>
      </c>
      <c r="Q17" s="62">
        <v>1</v>
      </c>
      <c r="R17" s="40" t="s">
        <v>54</v>
      </c>
      <c r="S17" s="59"/>
    </row>
    <row r="18" spans="1:21" s="4" customFormat="1" ht="25.5" x14ac:dyDescent="0.2">
      <c r="A18" s="39">
        <v>3</v>
      </c>
      <c r="B18" s="16" t="s">
        <v>40</v>
      </c>
      <c r="C18" s="16" t="s">
        <v>41</v>
      </c>
      <c r="D18" s="16">
        <f>E18+F18+G18+H18+I18+J18</f>
        <v>31</v>
      </c>
      <c r="E18" s="12">
        <v>2</v>
      </c>
      <c r="F18" s="12">
        <v>11</v>
      </c>
      <c r="G18" s="12">
        <v>4</v>
      </c>
      <c r="H18" s="12">
        <v>7</v>
      </c>
      <c r="I18" s="12">
        <v>3</v>
      </c>
      <c r="J18" s="12">
        <v>4</v>
      </c>
      <c r="K18" s="12">
        <v>3</v>
      </c>
      <c r="L18" s="12">
        <v>5</v>
      </c>
      <c r="M18" s="12">
        <v>4</v>
      </c>
      <c r="N18" s="12">
        <v>4</v>
      </c>
      <c r="O18" s="12">
        <v>2</v>
      </c>
      <c r="P18" s="53">
        <v>2</v>
      </c>
      <c r="Q18" s="62">
        <v>1</v>
      </c>
      <c r="R18" s="40" t="s">
        <v>55</v>
      </c>
      <c r="S18" s="59"/>
      <c r="U18" s="13" t="s">
        <v>27</v>
      </c>
    </row>
    <row r="19" spans="1:21" s="4" customFormat="1" ht="51" x14ac:dyDescent="0.2">
      <c r="A19" s="41">
        <v>4</v>
      </c>
      <c r="B19" s="17" t="s">
        <v>42</v>
      </c>
      <c r="C19" s="17" t="s">
        <v>43</v>
      </c>
      <c r="D19" s="17">
        <v>12</v>
      </c>
      <c r="E19" s="16">
        <v>12</v>
      </c>
      <c r="F19" s="16">
        <v>12</v>
      </c>
      <c r="G19" s="16">
        <v>12</v>
      </c>
      <c r="H19" s="16">
        <v>20</v>
      </c>
      <c r="I19" s="16">
        <v>150</v>
      </c>
      <c r="J19" s="16">
        <v>150</v>
      </c>
      <c r="K19" s="16">
        <v>15</v>
      </c>
      <c r="L19" s="16">
        <v>12</v>
      </c>
      <c r="M19" s="16">
        <v>15</v>
      </c>
      <c r="N19" s="16">
        <v>12</v>
      </c>
      <c r="O19" s="16">
        <v>20</v>
      </c>
      <c r="P19" s="54">
        <v>10</v>
      </c>
      <c r="Q19" s="62">
        <v>1</v>
      </c>
      <c r="R19" s="42" t="s">
        <v>56</v>
      </c>
      <c r="S19" s="60"/>
    </row>
    <row r="20" spans="1:21" s="4" customFormat="1" ht="51" x14ac:dyDescent="0.2">
      <c r="A20" s="41">
        <v>5</v>
      </c>
      <c r="B20" s="17" t="s">
        <v>44</v>
      </c>
      <c r="C20" s="17" t="s">
        <v>45</v>
      </c>
      <c r="D20" s="17">
        <v>15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4</v>
      </c>
      <c r="O20" s="16">
        <v>3</v>
      </c>
      <c r="P20" s="54">
        <v>2</v>
      </c>
      <c r="Q20" s="62">
        <v>1</v>
      </c>
      <c r="R20" s="42" t="s">
        <v>57</v>
      </c>
      <c r="S20" s="60"/>
    </row>
    <row r="21" spans="1:21" s="4" customFormat="1" ht="63.75" x14ac:dyDescent="0.2">
      <c r="A21" s="41">
        <v>6</v>
      </c>
      <c r="B21" s="17" t="s">
        <v>47</v>
      </c>
      <c r="C21" s="17" t="s">
        <v>46</v>
      </c>
      <c r="D21" s="17">
        <f>SUM(F21:I21)</f>
        <v>128</v>
      </c>
      <c r="E21" s="16" t="s">
        <v>27</v>
      </c>
      <c r="F21" s="16">
        <v>32</v>
      </c>
      <c r="G21" s="16">
        <v>32</v>
      </c>
      <c r="H21" s="16">
        <v>32</v>
      </c>
      <c r="I21" s="16">
        <v>32</v>
      </c>
      <c r="J21" s="16" t="s">
        <v>27</v>
      </c>
      <c r="K21" s="16" t="s">
        <v>27</v>
      </c>
      <c r="L21" s="16" t="s">
        <v>27</v>
      </c>
      <c r="M21" s="16" t="s">
        <v>27</v>
      </c>
      <c r="N21" s="16" t="s">
        <v>27</v>
      </c>
      <c r="O21" s="16" t="s">
        <v>27</v>
      </c>
      <c r="P21" s="54"/>
      <c r="Q21" s="62">
        <v>0.8</v>
      </c>
      <c r="R21" s="42" t="s">
        <v>58</v>
      </c>
      <c r="S21" s="60"/>
    </row>
    <row r="22" spans="1:21" s="4" customFormat="1" ht="6" customHeight="1" x14ac:dyDescent="0.2">
      <c r="A22" s="4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15"/>
    </row>
    <row r="23" spans="1:21" s="4" customFormat="1" ht="12.75" customHeight="1" x14ac:dyDescent="0.2">
      <c r="A23" s="70" t="s">
        <v>18</v>
      </c>
      <c r="B23" s="71"/>
      <c r="C23" s="21"/>
      <c r="D23" s="17">
        <f>SUM(D16:D22)</f>
        <v>288</v>
      </c>
      <c r="E23" s="17">
        <f t="shared" ref="E23:R23" si="0">SUM(E16:E22)</f>
        <v>23</v>
      </c>
      <c r="F23" s="17">
        <f t="shared" si="0"/>
        <v>77</v>
      </c>
      <c r="G23" s="17">
        <f t="shared" si="0"/>
        <v>74</v>
      </c>
      <c r="H23" s="17">
        <f t="shared" si="0"/>
        <v>82</v>
      </c>
      <c r="I23" s="17">
        <f t="shared" si="0"/>
        <v>217</v>
      </c>
      <c r="J23" s="17">
        <f t="shared" si="0"/>
        <v>162</v>
      </c>
      <c r="K23" s="17">
        <f t="shared" si="0"/>
        <v>33</v>
      </c>
      <c r="L23" s="17">
        <f t="shared" si="0"/>
        <v>35</v>
      </c>
      <c r="M23" s="17">
        <f t="shared" si="0"/>
        <v>42</v>
      </c>
      <c r="N23" s="17">
        <f t="shared" si="0"/>
        <v>28</v>
      </c>
      <c r="O23" s="17">
        <f t="shared" si="0"/>
        <v>28</v>
      </c>
      <c r="P23" s="55">
        <f>SUM(P16:P21)</f>
        <v>17</v>
      </c>
      <c r="Q23" s="55"/>
      <c r="R23" s="45" t="s">
        <v>27</v>
      </c>
      <c r="S23" s="61"/>
    </row>
    <row r="24" spans="1:21" s="4" customFormat="1" ht="6" customHeight="1" x14ac:dyDescent="0.2">
      <c r="A24" s="4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44"/>
      <c r="S24" s="15"/>
    </row>
    <row r="25" spans="1:21" s="5" customFormat="1" x14ac:dyDescent="0.2">
      <c r="A25" s="72" t="s">
        <v>15</v>
      </c>
      <c r="B25" s="73"/>
      <c r="C25" s="74"/>
      <c r="D25" s="75" t="s">
        <v>13</v>
      </c>
      <c r="E25" s="73"/>
      <c r="F25" s="73"/>
      <c r="G25" s="73"/>
      <c r="H25" s="73"/>
      <c r="I25" s="73"/>
      <c r="J25" s="73"/>
      <c r="K25" s="74"/>
      <c r="L25" s="75" t="s">
        <v>14</v>
      </c>
      <c r="M25" s="73"/>
      <c r="N25" s="73"/>
      <c r="O25" s="73"/>
      <c r="P25" s="73"/>
      <c r="Q25" s="73"/>
      <c r="R25" s="76"/>
      <c r="S25" s="49"/>
    </row>
    <row r="26" spans="1:21" s="5" customFormat="1" x14ac:dyDescent="0.2">
      <c r="A26" s="46"/>
      <c r="B26" s="18"/>
      <c r="C26" s="19"/>
      <c r="D26" s="20"/>
      <c r="E26" s="18"/>
      <c r="F26" s="18"/>
      <c r="G26" s="18"/>
      <c r="H26" s="18"/>
      <c r="I26" s="18"/>
      <c r="J26" s="18"/>
      <c r="K26" s="19"/>
      <c r="L26" s="20"/>
      <c r="M26" s="18"/>
      <c r="N26" s="18"/>
      <c r="O26" s="18"/>
      <c r="P26" s="49"/>
      <c r="Q26" s="49"/>
      <c r="R26" s="47"/>
      <c r="S26" s="49"/>
    </row>
    <row r="27" spans="1:21" x14ac:dyDescent="0.2">
      <c r="A27" s="80" t="s">
        <v>32</v>
      </c>
      <c r="B27" s="81"/>
      <c r="C27" s="82"/>
      <c r="D27" s="83" t="s">
        <v>33</v>
      </c>
      <c r="E27" s="81"/>
      <c r="F27" s="81"/>
      <c r="G27" s="81"/>
      <c r="H27" s="81"/>
      <c r="I27" s="81"/>
      <c r="J27" s="81"/>
      <c r="K27" s="82"/>
      <c r="L27" s="83" t="s">
        <v>34</v>
      </c>
      <c r="M27" s="81"/>
      <c r="N27" s="81"/>
      <c r="O27" s="81"/>
      <c r="P27" s="81"/>
      <c r="Q27" s="81"/>
      <c r="R27" s="84"/>
      <c r="S27" s="49"/>
    </row>
    <row r="28" spans="1:21" ht="13.5" thickBot="1" x14ac:dyDescent="0.25">
      <c r="A28" s="85" t="s">
        <v>35</v>
      </c>
      <c r="B28" s="86"/>
      <c r="C28" s="87"/>
      <c r="D28" s="88" t="s">
        <v>36</v>
      </c>
      <c r="E28" s="86"/>
      <c r="F28" s="86"/>
      <c r="G28" s="86"/>
      <c r="H28" s="86"/>
      <c r="I28" s="86"/>
      <c r="J28" s="86"/>
      <c r="K28" s="87"/>
      <c r="L28" s="88" t="s">
        <v>60</v>
      </c>
      <c r="M28" s="86"/>
      <c r="N28" s="86"/>
      <c r="O28" s="86"/>
      <c r="P28" s="86"/>
      <c r="Q28" s="86"/>
      <c r="R28" s="89"/>
      <c r="S28" s="49"/>
    </row>
    <row r="29" spans="1:21" s="5" customFormat="1" ht="11.25" x14ac:dyDescent="0.2">
      <c r="A29" s="77"/>
      <c r="B29" s="78"/>
      <c r="C29" s="79"/>
    </row>
    <row r="30" spans="1:21" s="4" customFormat="1" x14ac:dyDescent="0.2">
      <c r="A30" s="3"/>
      <c r="B30" s="3"/>
      <c r="C30" s="3"/>
      <c r="D30" s="3"/>
    </row>
    <row r="31" spans="1:21" s="4" customFormat="1" x14ac:dyDescent="0.2">
      <c r="A31" s="3"/>
      <c r="B31" s="3"/>
      <c r="C31" s="3"/>
      <c r="D31" s="3"/>
    </row>
    <row r="32" spans="1:21" s="4" customFormat="1" x14ac:dyDescent="0.2">
      <c r="A32" s="3"/>
      <c r="B32" s="3"/>
      <c r="C32" s="3"/>
      <c r="D32" s="3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</sheetData>
  <mergeCells count="17">
    <mergeCell ref="O3:R3"/>
    <mergeCell ref="A13:A14"/>
    <mergeCell ref="B13:B14"/>
    <mergeCell ref="C13:C14"/>
    <mergeCell ref="D13:D14"/>
    <mergeCell ref="E13:R13"/>
    <mergeCell ref="A23:B23"/>
    <mergeCell ref="A25:C25"/>
    <mergeCell ref="D25:K25"/>
    <mergeCell ref="L25:R25"/>
    <mergeCell ref="A29:C29"/>
    <mergeCell ref="A27:C27"/>
    <mergeCell ref="D27:K27"/>
    <mergeCell ref="L27:R27"/>
    <mergeCell ref="A28:C28"/>
    <mergeCell ref="D28:K28"/>
    <mergeCell ref="L28:R28"/>
  </mergeCells>
  <printOptions horizontalCentered="1"/>
  <pageMargins left="1.1811023622047245" right="1.2204724409448819" top="0.35433070866141736" bottom="0.51181102362204722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0" workbookViewId="0">
      <selection activeCell="Q15" sqref="Q15"/>
    </sheetView>
  </sheetViews>
  <sheetFormatPr baseColWidth="10" defaultRowHeight="12.75" x14ac:dyDescent="0.2"/>
  <cols>
    <col min="1" max="1" width="5.140625" style="2" customWidth="1"/>
    <col min="2" max="2" width="23" style="2" customWidth="1"/>
    <col min="3" max="3" width="14" style="2" customWidth="1"/>
    <col min="4" max="4" width="13.140625" style="2" customWidth="1"/>
    <col min="5" max="16" width="6.7109375" style="2" customWidth="1"/>
    <col min="17" max="17" width="24.5703125" style="2" customWidth="1"/>
    <col min="18" max="16384" width="11.42578125" style="2"/>
  </cols>
  <sheetData>
    <row r="1" spans="1:17" s="1" customForma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6"/>
    </row>
    <row r="2" spans="1:17" x14ac:dyDescent="0.2">
      <c r="A2" s="2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26"/>
      <c r="B3" s="7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90"/>
      <c r="P3" s="90"/>
      <c r="Q3" s="52"/>
    </row>
    <row r="4" spans="1:17" x14ac:dyDescent="0.2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</row>
    <row r="5" spans="1:17" ht="19.5" x14ac:dyDescent="0.35">
      <c r="A5" s="26"/>
      <c r="B5" s="30"/>
      <c r="C5" s="31" t="s">
        <v>59</v>
      </c>
      <c r="D5" s="3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30"/>
    </row>
    <row r="6" spans="1:17" x14ac:dyDescent="0.2">
      <c r="A6" s="33" t="s">
        <v>20</v>
      </c>
      <c r="B6" s="9"/>
      <c r="C6" s="14" t="s">
        <v>31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7"/>
      <c r="Q6" s="30"/>
    </row>
    <row r="7" spans="1:17" x14ac:dyDescent="0.2">
      <c r="A7" s="33" t="s">
        <v>24</v>
      </c>
      <c r="B7" s="9"/>
      <c r="C7" s="14" t="s">
        <v>50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7"/>
      <c r="Q7" s="30"/>
    </row>
    <row r="8" spans="1:17" x14ac:dyDescent="0.2">
      <c r="A8" s="33" t="s">
        <v>19</v>
      </c>
      <c r="B8" s="9"/>
      <c r="C8" s="14" t="s">
        <v>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7"/>
      <c r="Q8" s="30"/>
    </row>
    <row r="9" spans="1:17" x14ac:dyDescent="0.2">
      <c r="A9" s="33" t="s">
        <v>23</v>
      </c>
      <c r="B9" s="9"/>
      <c r="C9" s="14" t="s">
        <v>48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67"/>
      <c r="Q9" s="30"/>
    </row>
    <row r="10" spans="1:17" x14ac:dyDescent="0.2">
      <c r="A10" s="33" t="s">
        <v>25</v>
      </c>
      <c r="B10" s="9"/>
      <c r="C10" s="14" t="s">
        <v>49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7"/>
      <c r="Q10" s="30"/>
    </row>
    <row r="11" spans="1:17" x14ac:dyDescent="0.2">
      <c r="A11" s="33" t="s">
        <v>28</v>
      </c>
      <c r="B11" s="9"/>
      <c r="C11" s="14" t="s">
        <v>29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7"/>
      <c r="Q11" s="30"/>
    </row>
    <row r="12" spans="1:17" x14ac:dyDescent="0.2">
      <c r="A12" s="3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68"/>
      <c r="Q12" s="30"/>
    </row>
    <row r="13" spans="1:17" x14ac:dyDescent="0.2">
      <c r="A13" s="92" t="s">
        <v>0</v>
      </c>
      <c r="B13" s="93" t="s">
        <v>26</v>
      </c>
      <c r="C13" s="94" t="s">
        <v>16</v>
      </c>
      <c r="D13" s="94" t="s">
        <v>21</v>
      </c>
      <c r="E13" s="93" t="s">
        <v>17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57"/>
    </row>
    <row r="14" spans="1:17" x14ac:dyDescent="0.2">
      <c r="A14" s="92"/>
      <c r="B14" s="93"/>
      <c r="C14" s="94"/>
      <c r="D14" s="95"/>
      <c r="E14" s="22" t="s">
        <v>1</v>
      </c>
      <c r="F14" s="22" t="s">
        <v>2</v>
      </c>
      <c r="G14" s="22" t="s">
        <v>3</v>
      </c>
      <c r="H14" s="22" t="s">
        <v>4</v>
      </c>
      <c r="I14" s="22" t="s">
        <v>5</v>
      </c>
      <c r="J14" s="22" t="s">
        <v>6</v>
      </c>
      <c r="K14" s="22" t="s">
        <v>7</v>
      </c>
      <c r="L14" s="22" t="s">
        <v>8</v>
      </c>
      <c r="M14" s="22" t="s">
        <v>9</v>
      </c>
      <c r="N14" s="22" t="s">
        <v>10</v>
      </c>
      <c r="O14" s="22" t="s">
        <v>11</v>
      </c>
      <c r="P14" s="22" t="s">
        <v>12</v>
      </c>
      <c r="Q14" s="58"/>
    </row>
    <row r="15" spans="1:17" s="4" customFormat="1" x14ac:dyDescent="0.2">
      <c r="A15" s="3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63"/>
      <c r="Q15" s="11"/>
    </row>
    <row r="16" spans="1:17" s="4" customFormat="1" ht="38.25" x14ac:dyDescent="0.2">
      <c r="A16" s="39">
        <v>1</v>
      </c>
      <c r="B16" s="16" t="s">
        <v>30</v>
      </c>
      <c r="C16" s="16" t="s">
        <v>37</v>
      </c>
      <c r="D16" s="16">
        <f>E16+F16+G16+H16+I16+J16</f>
        <v>100</v>
      </c>
      <c r="E16" s="12">
        <v>6</v>
      </c>
      <c r="F16" s="12">
        <v>19</v>
      </c>
      <c r="G16" s="12">
        <v>23</v>
      </c>
      <c r="H16" s="12">
        <v>18</v>
      </c>
      <c r="I16" s="12">
        <v>29</v>
      </c>
      <c r="J16" s="12">
        <v>5</v>
      </c>
      <c r="K16" s="12">
        <v>12</v>
      </c>
      <c r="L16" s="12">
        <v>15</v>
      </c>
      <c r="M16" s="12">
        <v>20</v>
      </c>
      <c r="N16" s="12">
        <v>7</v>
      </c>
      <c r="O16" s="12">
        <v>2</v>
      </c>
      <c r="P16" s="12">
        <v>3</v>
      </c>
      <c r="Q16" s="59"/>
    </row>
    <row r="17" spans="1:19" s="4" customFormat="1" ht="38.25" x14ac:dyDescent="0.2">
      <c r="A17" s="39">
        <v>2</v>
      </c>
      <c r="B17" s="16" t="s">
        <v>38</v>
      </c>
      <c r="C17" s="16" t="s">
        <v>39</v>
      </c>
      <c r="D17" s="16">
        <f>E17+F17+G17+H17+I17+J17</f>
        <v>2</v>
      </c>
      <c r="E17" s="12"/>
      <c r="F17" s="12"/>
      <c r="G17" s="12"/>
      <c r="H17" s="12">
        <v>2</v>
      </c>
      <c r="I17" s="12"/>
      <c r="J17" s="12"/>
      <c r="K17" s="12"/>
      <c r="L17" s="12"/>
      <c r="M17" s="12"/>
      <c r="N17" s="12">
        <v>1</v>
      </c>
      <c r="O17" s="12">
        <v>1</v>
      </c>
      <c r="P17" s="12">
        <v>0</v>
      </c>
      <c r="Q17" s="59"/>
    </row>
    <row r="18" spans="1:19" s="4" customFormat="1" ht="25.5" x14ac:dyDescent="0.2">
      <c r="A18" s="39">
        <v>3</v>
      </c>
      <c r="B18" s="16" t="s">
        <v>40</v>
      </c>
      <c r="C18" s="16" t="s">
        <v>41</v>
      </c>
      <c r="D18" s="16">
        <f>E18+F18+G18+H18+I18+J18</f>
        <v>31</v>
      </c>
      <c r="E18" s="12">
        <v>2</v>
      </c>
      <c r="F18" s="12">
        <v>11</v>
      </c>
      <c r="G18" s="12">
        <v>4</v>
      </c>
      <c r="H18" s="12">
        <v>7</v>
      </c>
      <c r="I18" s="12">
        <v>3</v>
      </c>
      <c r="J18" s="12">
        <v>4</v>
      </c>
      <c r="K18" s="12">
        <v>3</v>
      </c>
      <c r="L18" s="12">
        <v>5</v>
      </c>
      <c r="M18" s="12">
        <v>4</v>
      </c>
      <c r="N18" s="12">
        <v>4</v>
      </c>
      <c r="O18" s="12">
        <v>2</v>
      </c>
      <c r="P18" s="12">
        <v>2</v>
      </c>
      <c r="Q18" s="59"/>
      <c r="S18" s="13" t="s">
        <v>27</v>
      </c>
    </row>
    <row r="19" spans="1:19" s="4" customFormat="1" ht="51" x14ac:dyDescent="0.2">
      <c r="A19" s="41">
        <v>4</v>
      </c>
      <c r="B19" s="17" t="s">
        <v>42</v>
      </c>
      <c r="C19" s="17" t="s">
        <v>43</v>
      </c>
      <c r="D19" s="17">
        <v>12</v>
      </c>
      <c r="E19" s="16">
        <v>12</v>
      </c>
      <c r="F19" s="16">
        <v>12</v>
      </c>
      <c r="G19" s="16">
        <v>12</v>
      </c>
      <c r="H19" s="16">
        <v>20</v>
      </c>
      <c r="I19" s="16">
        <v>150</v>
      </c>
      <c r="J19" s="16">
        <v>12</v>
      </c>
      <c r="K19" s="16">
        <v>15</v>
      </c>
      <c r="L19" s="16">
        <v>12</v>
      </c>
      <c r="M19" s="16">
        <v>15</v>
      </c>
      <c r="N19" s="16">
        <v>12</v>
      </c>
      <c r="O19" s="16">
        <v>20</v>
      </c>
      <c r="P19" s="16">
        <v>10</v>
      </c>
      <c r="Q19" s="60"/>
    </row>
    <row r="20" spans="1:19" s="4" customFormat="1" ht="51" x14ac:dyDescent="0.2">
      <c r="A20" s="41">
        <v>5</v>
      </c>
      <c r="B20" s="17" t="s">
        <v>44</v>
      </c>
      <c r="C20" s="17" t="s">
        <v>45</v>
      </c>
      <c r="D20" s="17">
        <v>15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4</v>
      </c>
      <c r="O20" s="16">
        <v>3</v>
      </c>
      <c r="P20" s="16">
        <v>2</v>
      </c>
      <c r="Q20" s="60"/>
    </row>
    <row r="21" spans="1:19" s="4" customFormat="1" ht="51" x14ac:dyDescent="0.2">
      <c r="A21" s="41">
        <v>6</v>
      </c>
      <c r="B21" s="17" t="s">
        <v>47</v>
      </c>
      <c r="C21" s="17" t="s">
        <v>46</v>
      </c>
      <c r="D21" s="17">
        <f>SUM(F21:I21)</f>
        <v>128</v>
      </c>
      <c r="E21" s="16" t="s">
        <v>27</v>
      </c>
      <c r="F21" s="16">
        <v>32</v>
      </c>
      <c r="G21" s="16">
        <v>32</v>
      </c>
      <c r="H21" s="16">
        <v>32</v>
      </c>
      <c r="I21" s="16">
        <v>32</v>
      </c>
      <c r="J21" s="16" t="s">
        <v>27</v>
      </c>
      <c r="K21" s="16" t="s">
        <v>27</v>
      </c>
      <c r="L21" s="16" t="s">
        <v>27</v>
      </c>
      <c r="M21" s="16" t="s">
        <v>27</v>
      </c>
      <c r="N21" s="16" t="s">
        <v>27</v>
      </c>
      <c r="O21" s="16" t="s">
        <v>27</v>
      </c>
      <c r="P21" s="16"/>
      <c r="Q21" s="60"/>
    </row>
    <row r="22" spans="1:19" s="4" customFormat="1" ht="6" customHeight="1" x14ac:dyDescent="0.2">
      <c r="A22" s="4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4"/>
      <c r="Q22" s="15"/>
    </row>
    <row r="23" spans="1:19" s="4" customFormat="1" ht="12.75" customHeight="1" x14ac:dyDescent="0.2">
      <c r="A23" s="70" t="s">
        <v>18</v>
      </c>
      <c r="B23" s="71"/>
      <c r="C23" s="21"/>
      <c r="D23" s="17">
        <f>SUM(D16:D22)</f>
        <v>288</v>
      </c>
      <c r="E23" s="17">
        <f t="shared" ref="E23:O23" si="0">SUM(E16:E22)</f>
        <v>23</v>
      </c>
      <c r="F23" s="17">
        <f t="shared" si="0"/>
        <v>77</v>
      </c>
      <c r="G23" s="17">
        <f t="shared" si="0"/>
        <v>74</v>
      </c>
      <c r="H23" s="17">
        <f t="shared" si="0"/>
        <v>82</v>
      </c>
      <c r="I23" s="17">
        <f t="shared" si="0"/>
        <v>217</v>
      </c>
      <c r="J23" s="17">
        <f t="shared" si="0"/>
        <v>24</v>
      </c>
      <c r="K23" s="17">
        <f t="shared" si="0"/>
        <v>33</v>
      </c>
      <c r="L23" s="17">
        <f t="shared" si="0"/>
        <v>35</v>
      </c>
      <c r="M23" s="17">
        <f t="shared" si="0"/>
        <v>42</v>
      </c>
      <c r="N23" s="17">
        <f t="shared" si="0"/>
        <v>28</v>
      </c>
      <c r="O23" s="17">
        <f t="shared" si="0"/>
        <v>28</v>
      </c>
      <c r="P23" s="17">
        <f>SUM(P16:P21)</f>
        <v>17</v>
      </c>
      <c r="Q23" s="61"/>
    </row>
    <row r="24" spans="1:19" s="4" customFormat="1" ht="6" customHeight="1" x14ac:dyDescent="0.2">
      <c r="A24" s="4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5" customFormat="1" x14ac:dyDescent="0.2">
      <c r="A25" s="72" t="s">
        <v>15</v>
      </c>
      <c r="B25" s="73"/>
      <c r="C25" s="74"/>
      <c r="D25" s="75" t="s">
        <v>13</v>
      </c>
      <c r="E25" s="73"/>
      <c r="F25" s="73"/>
      <c r="G25" s="73"/>
      <c r="H25" s="73"/>
      <c r="I25" s="73"/>
      <c r="J25" s="73"/>
      <c r="K25" s="74"/>
      <c r="L25" s="75" t="s">
        <v>14</v>
      </c>
      <c r="M25" s="73"/>
      <c r="N25" s="73"/>
      <c r="O25" s="73"/>
      <c r="P25" s="73"/>
      <c r="Q25" s="49"/>
    </row>
    <row r="26" spans="1:19" s="5" customFormat="1" x14ac:dyDescent="0.2">
      <c r="A26" s="48"/>
      <c r="B26" s="49"/>
      <c r="C26" s="50"/>
      <c r="D26" s="51"/>
      <c r="E26" s="49"/>
      <c r="F26" s="49"/>
      <c r="G26" s="49"/>
      <c r="H26" s="49"/>
      <c r="I26" s="49"/>
      <c r="J26" s="49"/>
      <c r="K26" s="50"/>
      <c r="L26" s="51"/>
      <c r="M26" s="49"/>
      <c r="N26" s="49"/>
      <c r="O26" s="49"/>
      <c r="P26" s="49"/>
      <c r="Q26" s="49"/>
    </row>
    <row r="27" spans="1:19" x14ac:dyDescent="0.2">
      <c r="A27" s="80" t="s">
        <v>32</v>
      </c>
      <c r="B27" s="81"/>
      <c r="C27" s="82"/>
      <c r="D27" s="83" t="s">
        <v>33</v>
      </c>
      <c r="E27" s="81"/>
      <c r="F27" s="81"/>
      <c r="G27" s="81"/>
      <c r="H27" s="81"/>
      <c r="I27" s="81"/>
      <c r="J27" s="81"/>
      <c r="K27" s="82"/>
      <c r="L27" s="83" t="s">
        <v>34</v>
      </c>
      <c r="M27" s="81"/>
      <c r="N27" s="81"/>
      <c r="O27" s="81"/>
      <c r="P27" s="81"/>
      <c r="Q27" s="49"/>
    </row>
    <row r="28" spans="1:19" ht="13.5" thickBot="1" x14ac:dyDescent="0.25">
      <c r="A28" s="85" t="s">
        <v>35</v>
      </c>
      <c r="B28" s="86"/>
      <c r="C28" s="87"/>
      <c r="D28" s="88" t="s">
        <v>36</v>
      </c>
      <c r="E28" s="86"/>
      <c r="F28" s="86"/>
      <c r="G28" s="86"/>
      <c r="H28" s="86"/>
      <c r="I28" s="86"/>
      <c r="J28" s="86"/>
      <c r="K28" s="87"/>
      <c r="L28" s="88" t="s">
        <v>27</v>
      </c>
      <c r="M28" s="86"/>
      <c r="N28" s="86"/>
      <c r="O28" s="86"/>
      <c r="P28" s="86"/>
      <c r="Q28" s="49"/>
    </row>
    <row r="29" spans="1:19" s="5" customFormat="1" ht="11.25" x14ac:dyDescent="0.2">
      <c r="A29" s="77"/>
      <c r="B29" s="78"/>
      <c r="C29" s="79"/>
    </row>
    <row r="30" spans="1:19" s="4" customFormat="1" x14ac:dyDescent="0.2">
      <c r="A30" s="3"/>
      <c r="B30" s="3"/>
      <c r="C30" s="3"/>
      <c r="D30" s="3"/>
    </row>
    <row r="31" spans="1:19" s="4" customFormat="1" x14ac:dyDescent="0.2">
      <c r="A31" s="3"/>
      <c r="B31" s="3"/>
      <c r="C31" s="3"/>
      <c r="D31" s="3"/>
    </row>
    <row r="32" spans="1:19" s="4" customFormat="1" x14ac:dyDescent="0.2">
      <c r="A32" s="3"/>
      <c r="B32" s="3"/>
      <c r="C32" s="3"/>
      <c r="D32" s="3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28:C28"/>
    <mergeCell ref="D28:K28"/>
    <mergeCell ref="L28:P28"/>
    <mergeCell ref="A29:C29"/>
    <mergeCell ref="A23:B23"/>
    <mergeCell ref="A25:C25"/>
    <mergeCell ref="D25:K25"/>
    <mergeCell ref="L25:P25"/>
    <mergeCell ref="A27:C27"/>
    <mergeCell ref="D27:K27"/>
    <mergeCell ref="L27:P2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ACCIONES 2014</vt:lpstr>
      <vt:lpstr>ACCIONES 2015</vt:lpstr>
      <vt:lpstr>'ACCIONES 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COMPAQ</cp:lastModifiedBy>
  <cp:lastPrinted>2015-01-22T23:20:35Z</cp:lastPrinted>
  <dcterms:created xsi:type="dcterms:W3CDTF">2002-07-26T16:08:54Z</dcterms:created>
  <dcterms:modified xsi:type="dcterms:W3CDTF">2015-01-22T23:22:10Z</dcterms:modified>
</cp:coreProperties>
</file>