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12135" windowHeight="5835" activeTab="1"/>
  </bookViews>
  <sheets>
    <sheet name="POA 2014" sheetId="2" r:id="rId1"/>
    <sheet name="2015" sheetId="3" r:id="rId2"/>
  </sheets>
  <calcPr calcId="145621"/>
</workbook>
</file>

<file path=xl/calcChain.xml><?xml version="1.0" encoding="utf-8"?>
<calcChain xmlns="http://schemas.openxmlformats.org/spreadsheetml/2006/main">
  <c r="R21" i="3" l="1"/>
  <c r="K29" i="3" l="1"/>
  <c r="Q29" i="3"/>
  <c r="P29" i="3"/>
  <c r="O29" i="3"/>
  <c r="N29" i="3"/>
  <c r="M29" i="3"/>
  <c r="L29" i="3"/>
  <c r="J29" i="3"/>
  <c r="I29" i="3"/>
  <c r="H29" i="3"/>
  <c r="G29" i="3"/>
  <c r="F29" i="3"/>
  <c r="E29" i="3"/>
  <c r="R27" i="2" l="1"/>
  <c r="Q27" i="2"/>
  <c r="P27" i="2"/>
  <c r="M27" i="2"/>
  <c r="L27" i="2"/>
  <c r="K27" i="2"/>
  <c r="J27" i="2"/>
  <c r="I27" i="2"/>
  <c r="H27" i="2"/>
  <c r="G27" i="2"/>
  <c r="F27" i="2"/>
  <c r="E27" i="2"/>
  <c r="D27" i="2"/>
</calcChain>
</file>

<file path=xl/sharedStrings.xml><?xml version="1.0" encoding="utf-8"?>
<sst xmlns="http://schemas.openxmlformats.org/spreadsheetml/2006/main" count="148" uniqueCount="79">
  <si>
    <t>GOBIERNO DEL ESTADO DE TLAXCALA</t>
  </si>
  <si>
    <t xml:space="preserve">DESCRIPCIÓN Y DESGLOSE DE ACTIVIDADES Y ACCIONES </t>
  </si>
  <si>
    <t>Programa:</t>
  </si>
  <si>
    <t>Fomentar y promover la cultura física y el deporte en la población tlaxcalteca</t>
  </si>
  <si>
    <t>Subprograma:</t>
  </si>
  <si>
    <t>Departamento de Desarrollo del Deporte</t>
  </si>
  <si>
    <t>Dependencia o entidad:</t>
  </si>
  <si>
    <t>Instituto del Deporte de Tlaxcala</t>
  </si>
  <si>
    <t>Responsable:</t>
  </si>
  <si>
    <t>Nombre del Area:</t>
  </si>
  <si>
    <t>Ciencias del Deporte (NUTRICION DEPORTIVA)</t>
  </si>
  <si>
    <t>Objetivos Estratégicos:</t>
  </si>
  <si>
    <t>No.</t>
  </si>
  <si>
    <t xml:space="preserve">Nombre de la Accion </t>
  </si>
  <si>
    <t>Unidad de Medida</t>
  </si>
  <si>
    <t>Cantidad</t>
  </si>
  <si>
    <t xml:space="preserve">CALENDARIO </t>
  </si>
  <si>
    <t>%</t>
  </si>
  <si>
    <t>OBSERVACIONES</t>
  </si>
  <si>
    <t>JUL</t>
  </si>
  <si>
    <t>AGO</t>
  </si>
  <si>
    <t>SEP</t>
  </si>
  <si>
    <t>NOV</t>
  </si>
  <si>
    <t>Equipamiento del consultorio de nutricion deportiva</t>
  </si>
  <si>
    <t>Equipamiento</t>
  </si>
  <si>
    <t xml:space="preserve">  </t>
  </si>
  <si>
    <t xml:space="preserve"> </t>
  </si>
  <si>
    <t xml:space="preserve">Consulta a deportistas </t>
  </si>
  <si>
    <t>Consulta</t>
  </si>
  <si>
    <t xml:space="preserve">Capacitación </t>
  </si>
  <si>
    <t>Elaboracion del expediente clinico-nutricional a deportistas becados</t>
  </si>
  <si>
    <t>Expediente</t>
  </si>
  <si>
    <t xml:space="preserve">Atencion nutricional en centros deportivos </t>
  </si>
  <si>
    <t xml:space="preserve">Atención </t>
  </si>
  <si>
    <t>Atencion nutricional en competencia</t>
  </si>
  <si>
    <t>Se realizaron de acuerdo a lo programado</t>
  </si>
  <si>
    <t>Administracion del comedor del CRART en concentraciones deportivas</t>
  </si>
  <si>
    <t>Alimentación</t>
  </si>
  <si>
    <t>Actualizacion del area en congresos, diplomados, cursos, maestria, etc.</t>
  </si>
  <si>
    <t>Actualización</t>
  </si>
  <si>
    <t>Evaluacion antropometrica y morfofuncional a deportistas.</t>
  </si>
  <si>
    <t xml:space="preserve">Evaluación </t>
  </si>
  <si>
    <t xml:space="preserve">   </t>
  </si>
  <si>
    <t>TOTAL ANUAL</t>
  </si>
  <si>
    <t xml:space="preserve">                                                     Vo. Bo.</t>
  </si>
  <si>
    <t xml:space="preserve">                                                 ELABORO</t>
  </si>
  <si>
    <t xml:space="preserve">                       AUTORIZO</t>
  </si>
  <si>
    <t>Jefe del departamento</t>
  </si>
  <si>
    <t>Jefe del Departamento de Planeación</t>
  </si>
  <si>
    <t>Director General</t>
  </si>
  <si>
    <t>DIC</t>
  </si>
  <si>
    <t xml:space="preserve"> Atender las necesidades basicas y especiales de los atletas de alto rendimiento y talentos deportivos</t>
  </si>
  <si>
    <t>ENE</t>
  </si>
  <si>
    <t>FEB</t>
  </si>
  <si>
    <t>MAR</t>
  </si>
  <si>
    <t>ABR</t>
  </si>
  <si>
    <t>MAY</t>
  </si>
  <si>
    <t>JUN</t>
  </si>
  <si>
    <t>OCT</t>
  </si>
  <si>
    <t>capacitacion para entrenadores y deportistas en seminarios, talleres, diplomados, etc.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</si>
  <si>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</si>
  <si>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 xml:space="preserve">Mtro. Martín Ortega Torres </t>
  </si>
  <si>
    <t>Mtra. Minerva Reyes Bello</t>
  </si>
  <si>
    <t>Mtra.Minerva Reyes Bello/L.N. Nora Syndi Rojas Mendieta</t>
  </si>
  <si>
    <t>Mtra.Minerva Reyes Bello</t>
  </si>
  <si>
    <t>Se realizaron  mâs planificaciones alimentarias de las programadas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</si>
  <si>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</si>
  <si>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t xml:space="preserve"> Atender las necesidades nutricionales de los atletas de rendimiento y  alto rendimiento </t>
  </si>
  <si>
    <t>Elaboracion de expedientes  y aplicación  de evaluaciones nutricionales a deportistas</t>
  </si>
  <si>
    <t xml:space="preserve">Expediente y evaluaciones </t>
  </si>
  <si>
    <t>Se realizaron  mâs consultas de las planeadas (191 deportistas)</t>
  </si>
  <si>
    <t>Se realizaron de acuerdo a lo programado    (400 deportistas)</t>
  </si>
  <si>
    <t>Se realizaron de acuerdo a lo programado      (40 deportistas)</t>
  </si>
  <si>
    <t>Se realizaron de acuerdo a lo programado     (200 deportistas)</t>
  </si>
  <si>
    <t>Se realizaron  mâs planificaciones alimentarias de las programadas (400 deportistas)</t>
  </si>
  <si>
    <t>Capacitacion para entrenadores , deportistas y publico en general en seminarios, talleres, diplomados, etc.</t>
  </si>
  <si>
    <t>Se realizaron  mâs consultas de las planeadas(62)</t>
  </si>
  <si>
    <t>Se realizaron mas evaluaciones   de de las programadas</t>
  </si>
  <si>
    <t>Atencion nutricional en centro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</si>
</sst>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Franklin Gothic Medium"/>
      <family val="2"/>
    </font>
    <font>
      <sz val="10"/>
      <name val="Franklin Gothic Medium"/>
      <family val="2"/>
    </font>
    <font>
      <b/>
      <sz val="10"/>
      <color rgb="FF000000"/>
      <name val="Franklin Gothic Medium"/>
      <family val="2"/>
    </font>
    <font>
      <b/>
      <sz val="10"/>
      <name val="Franklin Gothic Medium"/>
      <family val="2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name val="Franklin Gothic Medium"/>
      <family val="2"/>
    </font>
    <font>
      <sz val="8"/>
      <color rgb="FF000000"/>
      <name val="Franklin Gothic Medium"/>
      <family val="2"/>
    </font>
    <font>
      <sz val="8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2" borderId="1" xfId="1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0" fontId="0" fillId="0" borderId="0" xfId="0" applyBorder="1"/>
    <xf numFmtId="0" fontId="1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4" fillId="0" borderId="0" xfId="0" applyFont="1" applyBorder="1"/>
    <xf numFmtId="0" fontId="5" fillId="2" borderId="2" xfId="1" applyFont="1" applyFill="1" applyBorder="1" applyAlignment="1">
      <alignment vertical="center"/>
    </xf>
    <xf numFmtId="0" fontId="6" fillId="0" borderId="0" xfId="0" applyFont="1" applyBorder="1" applyAlignment="1">
      <alignment horizontal="center" readingOrder="1"/>
    </xf>
    <xf numFmtId="0" fontId="5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0" borderId="0" xfId="1" applyFont="1" applyBorder="1" applyAlignment="1">
      <alignment horizontal="left" readingOrder="1"/>
    </xf>
    <xf numFmtId="0" fontId="8" fillId="2" borderId="5" xfId="1" applyFont="1" applyFill="1" applyBorder="1" applyAlignment="1">
      <alignment vertical="center"/>
    </xf>
    <xf numFmtId="0" fontId="11" fillId="2" borderId="9" xfId="1" applyFont="1" applyFill="1" applyBorder="1" applyAlignment="1">
      <alignment vertical="center"/>
    </xf>
    <xf numFmtId="0" fontId="12" fillId="2" borderId="10" xfId="1" applyFont="1" applyFill="1" applyBorder="1" applyAlignment="1">
      <alignment vertical="center"/>
    </xf>
    <xf numFmtId="0" fontId="11" fillId="2" borderId="11" xfId="1" applyFont="1" applyFill="1" applyBorder="1" applyAlignment="1">
      <alignment vertical="center"/>
    </xf>
    <xf numFmtId="0" fontId="12" fillId="2" borderId="11" xfId="1" applyFont="1" applyFill="1" applyBorder="1" applyAlignment="1">
      <alignment vertical="center"/>
    </xf>
    <xf numFmtId="0" fontId="12" fillId="2" borderId="12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2" fillId="2" borderId="5" xfId="1" applyFont="1" applyFill="1" applyBorder="1" applyAlignment="1">
      <alignment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 wrapText="1"/>
    </xf>
    <xf numFmtId="0" fontId="12" fillId="2" borderId="5" xfId="1" applyFont="1" applyFill="1" applyBorder="1" applyAlignment="1">
      <alignment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3" borderId="15" xfId="1" applyNumberFormat="1" applyFont="1" applyFill="1" applyBorder="1" applyAlignment="1">
      <alignment horizontal="center" vertical="center" wrapText="1"/>
    </xf>
    <xf numFmtId="9" fontId="12" fillId="3" borderId="15" xfId="1" applyNumberFormat="1" applyFont="1" applyFill="1" applyBorder="1" applyAlignment="1">
      <alignment horizontal="center" vertical="center" wrapText="1"/>
    </xf>
    <xf numFmtId="0" fontId="14" fillId="3" borderId="15" xfId="1" applyNumberFormat="1" applyFont="1" applyFill="1" applyBorder="1" applyAlignment="1">
      <alignment horizontal="center" vertical="center" wrapText="1"/>
    </xf>
    <xf numFmtId="9" fontId="14" fillId="3" borderId="15" xfId="1" applyNumberFormat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justify" wrapText="1"/>
    </xf>
    <xf numFmtId="0" fontId="12" fillId="2" borderId="15" xfId="1" applyFont="1" applyFill="1" applyBorder="1" applyAlignment="1">
      <alignment horizontal="justify" vertical="center" wrapText="1"/>
    </xf>
    <xf numFmtId="0" fontId="12" fillId="3" borderId="1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4" fillId="0" borderId="15" xfId="0" applyFont="1" applyBorder="1"/>
    <xf numFmtId="0" fontId="11" fillId="2" borderId="1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13" fillId="0" borderId="15" xfId="1" applyFont="1" applyBorder="1" applyAlignment="1">
      <alignment vertical="top" wrapText="1"/>
    </xf>
    <xf numFmtId="0" fontId="13" fillId="3" borderId="15" xfId="1" applyFont="1" applyFill="1" applyBorder="1" applyAlignment="1">
      <alignment horizontal="center" vertical="center" wrapText="1" readingOrder="1"/>
    </xf>
    <xf numFmtId="0" fontId="14" fillId="3" borderId="15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/>
    </xf>
    <xf numFmtId="0" fontId="12" fillId="3" borderId="16" xfId="1" applyNumberFormat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0" borderId="13" xfId="1" applyNumberFormat="1" applyFont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104775</xdr:rowOff>
    </xdr:from>
    <xdr:to>
      <xdr:col>1</xdr:col>
      <xdr:colOff>1144905</xdr:colOff>
      <xdr:row>4</xdr:row>
      <xdr:rowOff>180975</xdr:rowOff>
    </xdr:to>
    <xdr:pic>
      <xdr:nvPicPr>
        <xdr:cNvPr id="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400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361950</xdr:colOff>
      <xdr:row>2</xdr:row>
      <xdr:rowOff>0</xdr:rowOff>
    </xdr:from>
    <xdr:to>
      <xdr:col>15</xdr:col>
      <xdr:colOff>1905</xdr:colOff>
      <xdr:row>4</xdr:row>
      <xdr:rowOff>171450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71475"/>
          <a:ext cx="18573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4</xdr:row>
      <xdr:rowOff>104775</xdr:rowOff>
    </xdr:from>
    <xdr:to>
      <xdr:col>2</xdr:col>
      <xdr:colOff>762000</xdr:colOff>
      <xdr:row>8</xdr:row>
      <xdr:rowOff>19050</xdr:rowOff>
    </xdr:to>
    <xdr:pic>
      <xdr:nvPicPr>
        <xdr:cNvPr id="6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1362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361950</xdr:colOff>
      <xdr:row>5</xdr:row>
      <xdr:rowOff>0</xdr:rowOff>
    </xdr:from>
    <xdr:to>
      <xdr:col>16</xdr:col>
      <xdr:colOff>1905</xdr:colOff>
      <xdr:row>8</xdr:row>
      <xdr:rowOff>0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561975"/>
          <a:ext cx="268795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1"/>
  <sheetViews>
    <sheetView workbookViewId="0">
      <selection activeCell="S28" sqref="S28"/>
    </sheetView>
  </sheetViews>
  <sheetFormatPr baseColWidth="10" defaultRowHeight="15" x14ac:dyDescent="0.25"/>
  <cols>
    <col min="1" max="1" width="6.140625" customWidth="1"/>
    <col min="2" max="2" width="17.28515625" customWidth="1"/>
    <col min="3" max="3" width="9" customWidth="1"/>
    <col min="4" max="4" width="8.42578125" customWidth="1"/>
    <col min="5" max="5" width="7.28515625" customWidth="1"/>
    <col min="6" max="6" width="6.7109375" customWidth="1"/>
    <col min="7" max="7" width="7.7109375" customWidth="1"/>
    <col min="8" max="9" width="7.140625" customWidth="1"/>
    <col min="10" max="10" width="7" customWidth="1"/>
    <col min="11" max="11" width="7.28515625" customWidth="1"/>
    <col min="12" max="12" width="8" customWidth="1"/>
    <col min="13" max="14" width="6.140625" customWidth="1"/>
    <col min="15" max="15" width="12.85546875" customWidth="1"/>
    <col min="16" max="16" width="5.5703125" customWidth="1"/>
    <col min="17" max="17" width="7.42578125" customWidth="1"/>
    <col min="18" max="18" width="5.7109375" customWidth="1"/>
    <col min="19" max="19" width="6" customWidth="1"/>
  </cols>
  <sheetData>
    <row r="2" spans="1:20" x14ac:dyDescent="0.25">
      <c r="A2" s="1"/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20" x14ac:dyDescent="0.25">
      <c r="A3" s="5"/>
      <c r="B3" s="6"/>
      <c r="C3" s="7"/>
      <c r="D3" s="7"/>
      <c r="E3" s="8"/>
      <c r="F3" s="9" t="s">
        <v>0</v>
      </c>
      <c r="G3" s="8"/>
      <c r="H3" s="8"/>
      <c r="I3" s="10"/>
      <c r="J3" s="11"/>
      <c r="K3" s="11"/>
      <c r="L3" s="11"/>
      <c r="M3" s="11"/>
      <c r="N3" s="11"/>
      <c r="O3" s="11"/>
      <c r="P3" s="11"/>
      <c r="Q3" s="11"/>
      <c r="R3" s="43"/>
    </row>
    <row r="4" spans="1:20" x14ac:dyDescent="0.25">
      <c r="A4" s="5"/>
      <c r="B4" s="11"/>
      <c r="C4" s="7"/>
      <c r="D4" s="12"/>
      <c r="E4" s="12"/>
      <c r="F4" s="9" t="s">
        <v>1</v>
      </c>
      <c r="G4" s="12"/>
      <c r="H4" s="10"/>
      <c r="I4" s="10"/>
      <c r="J4" s="11"/>
      <c r="K4" s="11"/>
      <c r="L4" s="11"/>
      <c r="M4" s="11"/>
      <c r="N4" s="11"/>
      <c r="O4" s="11"/>
      <c r="P4" s="11"/>
      <c r="Q4" s="54"/>
      <c r="R4" s="55"/>
    </row>
    <row r="5" spans="1:20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</row>
    <row r="6" spans="1:20" ht="19.5" x14ac:dyDescent="0.35">
      <c r="A6" s="11"/>
      <c r="B6" s="16"/>
      <c r="C6" s="17" t="s">
        <v>60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8"/>
    </row>
    <row r="7" spans="1:20" x14ac:dyDescent="0.25">
      <c r="A7" s="19" t="s">
        <v>2</v>
      </c>
      <c r="B7" s="20"/>
      <c r="C7" s="19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2"/>
      <c r="N7" s="22"/>
      <c r="O7" s="22"/>
      <c r="P7" s="22"/>
      <c r="Q7" s="22"/>
      <c r="R7" s="23"/>
    </row>
    <row r="8" spans="1:20" x14ac:dyDescent="0.25">
      <c r="A8" s="19" t="s">
        <v>4</v>
      </c>
      <c r="B8" s="20"/>
      <c r="C8" s="19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22"/>
      <c r="P8" s="22"/>
      <c r="Q8" s="22"/>
      <c r="R8" s="23"/>
    </row>
    <row r="9" spans="1:20" x14ac:dyDescent="0.25">
      <c r="A9" s="19" t="s">
        <v>6</v>
      </c>
      <c r="B9" s="20"/>
      <c r="C9" s="19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2"/>
      <c r="N9" s="22"/>
      <c r="O9" s="22"/>
      <c r="P9" s="22"/>
      <c r="Q9" s="22"/>
      <c r="R9" s="23"/>
    </row>
    <row r="10" spans="1:20" x14ac:dyDescent="0.25">
      <c r="A10" s="19" t="s">
        <v>8</v>
      </c>
      <c r="B10" s="20"/>
      <c r="C10" s="19" t="s">
        <v>63</v>
      </c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2"/>
      <c r="O10" s="22"/>
      <c r="P10" s="22"/>
      <c r="Q10" s="22"/>
      <c r="R10" s="23"/>
    </row>
    <row r="11" spans="1:20" x14ac:dyDescent="0.25">
      <c r="A11" s="19" t="s">
        <v>9</v>
      </c>
      <c r="B11" s="20"/>
      <c r="C11" s="19" t="s">
        <v>10</v>
      </c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2"/>
      <c r="O11" s="22"/>
      <c r="P11" s="22"/>
      <c r="Q11" s="22"/>
      <c r="R11" s="23"/>
    </row>
    <row r="12" spans="1:20" x14ac:dyDescent="0.25">
      <c r="A12" s="19" t="s">
        <v>11</v>
      </c>
      <c r="B12" s="20"/>
      <c r="C12" s="19" t="s">
        <v>51</v>
      </c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2"/>
      <c r="P12" s="22"/>
      <c r="Q12" s="22"/>
      <c r="R12" s="23"/>
    </row>
    <row r="13" spans="1:20" x14ac:dyDescent="0.25">
      <c r="A13" s="24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  <c r="P13" s="24"/>
      <c r="Q13" s="24"/>
      <c r="R13" s="26"/>
    </row>
    <row r="14" spans="1:20" x14ac:dyDescent="0.25">
      <c r="A14" s="56" t="s">
        <v>12</v>
      </c>
      <c r="B14" s="57" t="s">
        <v>13</v>
      </c>
      <c r="C14" s="60" t="s">
        <v>14</v>
      </c>
      <c r="D14" s="60" t="s">
        <v>15</v>
      </c>
      <c r="E14" s="62" t="s">
        <v>16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20" x14ac:dyDescent="0.25">
      <c r="A15" s="56"/>
      <c r="B15" s="58"/>
      <c r="C15" s="60"/>
      <c r="D15" s="60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</row>
    <row r="16" spans="1:20" x14ac:dyDescent="0.25">
      <c r="A16" s="56"/>
      <c r="B16" s="59"/>
      <c r="C16" s="61"/>
      <c r="D16" s="61"/>
      <c r="E16" s="27" t="s">
        <v>52</v>
      </c>
      <c r="F16" s="27" t="s">
        <v>53</v>
      </c>
      <c r="G16" s="27" t="s">
        <v>54</v>
      </c>
      <c r="H16" s="27" t="s">
        <v>55</v>
      </c>
      <c r="I16" s="27" t="s">
        <v>56</v>
      </c>
      <c r="J16" s="27" t="s">
        <v>57</v>
      </c>
      <c r="K16" s="27" t="s">
        <v>19</v>
      </c>
      <c r="L16" s="27" t="s">
        <v>20</v>
      </c>
      <c r="M16" s="27" t="s">
        <v>21</v>
      </c>
      <c r="N16" s="27" t="s">
        <v>17</v>
      </c>
      <c r="O16" s="27" t="s">
        <v>18</v>
      </c>
      <c r="P16" s="27" t="s">
        <v>58</v>
      </c>
      <c r="Q16" s="27" t="s">
        <v>22</v>
      </c>
      <c r="R16" s="28" t="s">
        <v>50</v>
      </c>
      <c r="S16" s="27" t="s">
        <v>17</v>
      </c>
      <c r="T16" s="27" t="s">
        <v>18</v>
      </c>
    </row>
    <row r="17" spans="1:23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29"/>
      <c r="T17" s="29"/>
    </row>
    <row r="18" spans="1:23" ht="34.9" customHeight="1" x14ac:dyDescent="0.25">
      <c r="A18" s="31">
        <v>1</v>
      </c>
      <c r="B18" s="44" t="s">
        <v>23</v>
      </c>
      <c r="C18" s="39" t="s">
        <v>24</v>
      </c>
      <c r="D18" s="52">
        <v>2</v>
      </c>
      <c r="E18" s="33"/>
      <c r="F18" s="33"/>
      <c r="G18" s="33">
        <v>2</v>
      </c>
      <c r="H18" s="33"/>
      <c r="I18" s="33"/>
      <c r="J18" s="33"/>
      <c r="K18" s="33"/>
      <c r="L18" s="33"/>
      <c r="M18" s="33"/>
      <c r="N18" s="34">
        <v>1</v>
      </c>
      <c r="O18" s="33" t="s">
        <v>35</v>
      </c>
      <c r="P18" s="33" t="s">
        <v>25</v>
      </c>
      <c r="Q18" s="33" t="s">
        <v>26</v>
      </c>
      <c r="R18" s="33"/>
      <c r="S18" s="34">
        <v>1</v>
      </c>
      <c r="T18" s="33" t="s">
        <v>35</v>
      </c>
    </row>
    <row r="19" spans="1:23" ht="51.6" customHeight="1" x14ac:dyDescent="0.25">
      <c r="A19" s="31">
        <v>2</v>
      </c>
      <c r="B19" s="44" t="s">
        <v>27</v>
      </c>
      <c r="C19" s="39" t="s">
        <v>28</v>
      </c>
      <c r="D19" s="45">
        <v>156</v>
      </c>
      <c r="E19" s="33">
        <v>13</v>
      </c>
      <c r="F19" s="33">
        <v>13</v>
      </c>
      <c r="G19" s="33">
        <v>13</v>
      </c>
      <c r="H19" s="33">
        <v>13</v>
      </c>
      <c r="I19" s="33">
        <v>13</v>
      </c>
      <c r="J19" s="39">
        <v>13</v>
      </c>
      <c r="K19" s="33">
        <v>13</v>
      </c>
      <c r="L19" s="33">
        <v>13</v>
      </c>
      <c r="M19" s="33">
        <v>13</v>
      </c>
      <c r="N19" s="34">
        <v>1.1000000000000001</v>
      </c>
      <c r="O19" s="33" t="s">
        <v>70</v>
      </c>
      <c r="P19" s="33">
        <v>13</v>
      </c>
      <c r="Q19" s="33">
        <v>13</v>
      </c>
      <c r="R19" s="33">
        <v>13</v>
      </c>
      <c r="S19" s="34">
        <v>1.1000000000000001</v>
      </c>
      <c r="T19" s="33" t="s">
        <v>76</v>
      </c>
      <c r="U19" s="51"/>
      <c r="V19" s="51"/>
      <c r="W19" s="51"/>
    </row>
    <row r="20" spans="1:23" ht="59.25" customHeight="1" x14ac:dyDescent="0.25">
      <c r="A20" s="31">
        <v>3</v>
      </c>
      <c r="B20" s="44" t="s">
        <v>59</v>
      </c>
      <c r="C20" s="39" t="s">
        <v>29</v>
      </c>
      <c r="D20" s="45">
        <v>10</v>
      </c>
      <c r="E20" s="33"/>
      <c r="F20" s="33"/>
      <c r="G20" s="33"/>
      <c r="H20" s="33">
        <v>2</v>
      </c>
      <c r="I20" s="33"/>
      <c r="J20" s="39"/>
      <c r="K20" s="33">
        <v>1</v>
      </c>
      <c r="L20" s="33">
        <v>1</v>
      </c>
      <c r="M20" s="33">
        <v>2</v>
      </c>
      <c r="N20" s="34">
        <v>1</v>
      </c>
      <c r="O20" s="33" t="s">
        <v>71</v>
      </c>
      <c r="P20" s="33">
        <v>2</v>
      </c>
      <c r="Q20" s="33">
        <v>1</v>
      </c>
      <c r="R20" s="33">
        <v>1</v>
      </c>
      <c r="S20" s="34">
        <v>1</v>
      </c>
      <c r="T20" s="33" t="s">
        <v>35</v>
      </c>
    </row>
    <row r="21" spans="1:23" ht="44.25" customHeight="1" x14ac:dyDescent="0.3">
      <c r="A21" s="31">
        <v>4</v>
      </c>
      <c r="B21" s="44" t="s">
        <v>30</v>
      </c>
      <c r="C21" s="39" t="s">
        <v>31</v>
      </c>
      <c r="D21" s="45">
        <v>48</v>
      </c>
      <c r="E21" s="33">
        <v>4</v>
      </c>
      <c r="F21" s="33">
        <v>4</v>
      </c>
      <c r="G21" s="33">
        <v>4</v>
      </c>
      <c r="H21" s="33">
        <v>4</v>
      </c>
      <c r="I21" s="33">
        <v>4</v>
      </c>
      <c r="J21" s="39">
        <v>4</v>
      </c>
      <c r="K21" s="33">
        <v>4</v>
      </c>
      <c r="L21" s="33">
        <v>4</v>
      </c>
      <c r="M21" s="33">
        <v>4</v>
      </c>
      <c r="N21" s="34">
        <v>1</v>
      </c>
      <c r="O21" s="33" t="s">
        <v>35</v>
      </c>
      <c r="P21" s="33">
        <v>4</v>
      </c>
      <c r="Q21" s="33">
        <v>4</v>
      </c>
      <c r="R21" s="33">
        <v>4</v>
      </c>
      <c r="S21" s="34">
        <v>1</v>
      </c>
      <c r="T21" s="33" t="s">
        <v>35</v>
      </c>
    </row>
    <row r="22" spans="1:23" ht="54.75" customHeight="1" x14ac:dyDescent="0.25">
      <c r="A22" s="31">
        <v>5</v>
      </c>
      <c r="B22" s="44" t="s">
        <v>32</v>
      </c>
      <c r="C22" s="39" t="s">
        <v>33</v>
      </c>
      <c r="D22" s="45">
        <v>8</v>
      </c>
      <c r="E22" s="33"/>
      <c r="F22" s="33">
        <v>1</v>
      </c>
      <c r="G22" s="33"/>
      <c r="H22" s="33"/>
      <c r="I22" s="33"/>
      <c r="J22" s="39">
        <v>1</v>
      </c>
      <c r="K22" s="33">
        <v>1</v>
      </c>
      <c r="L22" s="33">
        <v>1</v>
      </c>
      <c r="M22" s="33">
        <v>1</v>
      </c>
      <c r="N22" s="34">
        <v>0.9</v>
      </c>
      <c r="O22" s="33" t="s">
        <v>72</v>
      </c>
      <c r="P22" s="33">
        <v>1</v>
      </c>
      <c r="Q22" s="33">
        <v>1</v>
      </c>
      <c r="R22" s="33">
        <v>1</v>
      </c>
      <c r="S22" s="34">
        <v>1</v>
      </c>
      <c r="T22" s="33" t="s">
        <v>35</v>
      </c>
    </row>
    <row r="23" spans="1:23" ht="51" x14ac:dyDescent="0.25">
      <c r="A23" s="31">
        <v>6</v>
      </c>
      <c r="B23" s="44" t="s">
        <v>34</v>
      </c>
      <c r="C23" s="39" t="s">
        <v>33</v>
      </c>
      <c r="D23" s="45">
        <v>2</v>
      </c>
      <c r="E23" s="33"/>
      <c r="F23" s="33"/>
      <c r="G23" s="33"/>
      <c r="H23" s="33"/>
      <c r="I23" s="33">
        <v>1</v>
      </c>
      <c r="J23" s="39">
        <v>1</v>
      </c>
      <c r="K23" s="33"/>
      <c r="L23" s="33"/>
      <c r="M23" s="33"/>
      <c r="N23" s="34">
        <v>1</v>
      </c>
      <c r="O23" s="33" t="s">
        <v>73</v>
      </c>
      <c r="P23" s="33"/>
      <c r="Q23" s="33"/>
      <c r="R23" s="33"/>
      <c r="S23" s="34">
        <v>1</v>
      </c>
      <c r="T23" s="33" t="s">
        <v>35</v>
      </c>
    </row>
    <row r="24" spans="1:23" ht="77.25" customHeight="1" x14ac:dyDescent="0.25">
      <c r="A24" s="31">
        <v>7</v>
      </c>
      <c r="B24" s="44" t="s">
        <v>36</v>
      </c>
      <c r="C24" s="39" t="s">
        <v>37</v>
      </c>
      <c r="D24" s="45">
        <v>1</v>
      </c>
      <c r="E24" s="33"/>
      <c r="F24" s="35"/>
      <c r="G24" s="35"/>
      <c r="H24" s="35">
        <v>1</v>
      </c>
      <c r="I24" s="35"/>
      <c r="J24" s="46"/>
      <c r="K24" s="35"/>
      <c r="L24" s="35"/>
      <c r="M24" s="35"/>
      <c r="N24" s="36">
        <v>1.1000000000000001</v>
      </c>
      <c r="O24" s="35" t="s">
        <v>74</v>
      </c>
      <c r="P24" s="35"/>
      <c r="Q24" s="35"/>
      <c r="R24" s="33"/>
      <c r="S24" s="36">
        <v>1.1000000000000001</v>
      </c>
      <c r="T24" s="35" t="s">
        <v>65</v>
      </c>
    </row>
    <row r="25" spans="1:23" ht="39" customHeight="1" x14ac:dyDescent="0.25">
      <c r="A25" s="31">
        <v>8</v>
      </c>
      <c r="B25" s="44" t="s">
        <v>38</v>
      </c>
      <c r="C25" s="39" t="s">
        <v>39</v>
      </c>
      <c r="D25" s="45">
        <v>3</v>
      </c>
      <c r="E25" s="33"/>
      <c r="F25" s="35"/>
      <c r="G25" s="35"/>
      <c r="H25" s="35"/>
      <c r="I25" s="35">
        <v>1</v>
      </c>
      <c r="J25" s="46"/>
      <c r="K25" s="35">
        <v>1</v>
      </c>
      <c r="L25" s="35"/>
      <c r="M25" s="35"/>
      <c r="N25" s="36">
        <v>1</v>
      </c>
      <c r="O25" s="35" t="s">
        <v>35</v>
      </c>
      <c r="P25" s="35">
        <v>1</v>
      </c>
      <c r="Q25" s="35"/>
      <c r="R25" s="33"/>
      <c r="S25" s="36">
        <v>1</v>
      </c>
      <c r="T25" s="35" t="s">
        <v>35</v>
      </c>
    </row>
    <row r="26" spans="1:23" ht="42.6" customHeight="1" x14ac:dyDescent="0.25">
      <c r="A26" s="31">
        <v>9</v>
      </c>
      <c r="B26" s="44" t="s">
        <v>40</v>
      </c>
      <c r="C26" s="39" t="s">
        <v>41</v>
      </c>
      <c r="D26" s="45">
        <v>156</v>
      </c>
      <c r="E26" s="33">
        <v>13</v>
      </c>
      <c r="F26" s="33">
        <v>13</v>
      </c>
      <c r="G26" s="33">
        <v>13</v>
      </c>
      <c r="H26" s="33">
        <v>13</v>
      </c>
      <c r="I26" s="33">
        <v>13</v>
      </c>
      <c r="J26" s="33">
        <v>13</v>
      </c>
      <c r="K26" s="35">
        <v>13</v>
      </c>
      <c r="L26" s="35">
        <v>13</v>
      </c>
      <c r="M26" s="33">
        <v>13</v>
      </c>
      <c r="N26" s="34">
        <v>1</v>
      </c>
      <c r="O26" s="33" t="s">
        <v>35</v>
      </c>
      <c r="P26" s="33">
        <v>13</v>
      </c>
      <c r="Q26" s="33">
        <v>13</v>
      </c>
      <c r="R26" s="33">
        <v>13</v>
      </c>
      <c r="S26" s="34">
        <v>1</v>
      </c>
      <c r="T26" s="33" t="s">
        <v>77</v>
      </c>
    </row>
    <row r="27" spans="1:23" ht="14.45" x14ac:dyDescent="0.3">
      <c r="A27" s="37" t="s">
        <v>42</v>
      </c>
      <c r="B27" s="37" t="s">
        <v>43</v>
      </c>
      <c r="C27" s="38"/>
      <c r="D27" s="31">
        <f t="shared" ref="D27:R27" si="0">SUM(D18:D26)</f>
        <v>386</v>
      </c>
      <c r="E27" s="31">
        <f t="shared" si="0"/>
        <v>30</v>
      </c>
      <c r="F27" s="31">
        <f t="shared" si="0"/>
        <v>31</v>
      </c>
      <c r="G27" s="31">
        <f t="shared" si="0"/>
        <v>32</v>
      </c>
      <c r="H27" s="31">
        <f t="shared" si="0"/>
        <v>33</v>
      </c>
      <c r="I27" s="31">
        <f t="shared" si="0"/>
        <v>32</v>
      </c>
      <c r="J27" s="31">
        <f t="shared" si="0"/>
        <v>32</v>
      </c>
      <c r="K27" s="31">
        <f t="shared" si="0"/>
        <v>33</v>
      </c>
      <c r="L27" s="31">
        <f t="shared" si="0"/>
        <v>32</v>
      </c>
      <c r="M27" s="31">
        <f t="shared" si="0"/>
        <v>33</v>
      </c>
      <c r="N27" s="31"/>
      <c r="O27" s="39"/>
      <c r="P27" s="39">
        <f t="shared" si="0"/>
        <v>34</v>
      </c>
      <c r="Q27" s="39">
        <f t="shared" si="0"/>
        <v>32</v>
      </c>
      <c r="R27" s="39">
        <f t="shared" si="0"/>
        <v>32</v>
      </c>
      <c r="S27" s="39"/>
      <c r="T27" s="39"/>
    </row>
    <row r="28" spans="1:23" ht="14.45" x14ac:dyDescent="0.3">
      <c r="A28" s="4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</row>
    <row r="29" spans="1:23" ht="14.45" x14ac:dyDescent="0.3">
      <c r="A29" s="42" t="s">
        <v>44</v>
      </c>
      <c r="B29" s="42"/>
      <c r="C29" s="65" t="s">
        <v>45</v>
      </c>
      <c r="D29" s="65"/>
      <c r="E29" s="65"/>
      <c r="F29" s="65"/>
      <c r="G29" s="65"/>
      <c r="H29" s="65"/>
      <c r="I29" s="65"/>
      <c r="J29" s="65"/>
      <c r="K29" s="65" t="s">
        <v>46</v>
      </c>
      <c r="L29" s="65"/>
      <c r="M29" s="65"/>
      <c r="N29" s="65"/>
      <c r="O29" s="65"/>
      <c r="P29" s="65"/>
      <c r="Q29" s="65"/>
      <c r="R29" s="41"/>
    </row>
    <row r="30" spans="1:23" x14ac:dyDescent="0.25">
      <c r="A30" s="53" t="s">
        <v>64</v>
      </c>
      <c r="B30" s="53"/>
      <c r="C30" s="53"/>
      <c r="D30" s="53" t="s">
        <v>61</v>
      </c>
      <c r="E30" s="53"/>
      <c r="F30" s="53"/>
      <c r="G30" s="53"/>
      <c r="H30" s="53"/>
      <c r="I30" s="53"/>
      <c r="J30" s="53"/>
      <c r="K30" s="53"/>
      <c r="L30" s="53" t="s">
        <v>62</v>
      </c>
      <c r="M30" s="53"/>
      <c r="N30" s="53"/>
      <c r="O30" s="53"/>
      <c r="P30" s="53"/>
      <c r="Q30" s="53"/>
      <c r="R30" s="53"/>
    </row>
    <row r="31" spans="1:23" x14ac:dyDescent="0.25">
      <c r="A31" s="53" t="s">
        <v>47</v>
      </c>
      <c r="B31" s="53"/>
      <c r="C31" s="53"/>
      <c r="D31" s="53" t="s">
        <v>48</v>
      </c>
      <c r="E31" s="53"/>
      <c r="F31" s="53"/>
      <c r="G31" s="53"/>
      <c r="H31" s="53"/>
      <c r="I31" s="53"/>
      <c r="J31" s="53"/>
      <c r="K31" s="53"/>
      <c r="L31" s="53" t="s">
        <v>49</v>
      </c>
      <c r="M31" s="53"/>
      <c r="N31" s="53"/>
      <c r="O31" s="53"/>
      <c r="P31" s="53"/>
      <c r="Q31" s="53"/>
      <c r="R31" s="53"/>
    </row>
  </sheetData>
  <mergeCells count="14">
    <mergeCell ref="A31:C31"/>
    <mergeCell ref="D31:K31"/>
    <mergeCell ref="L31:R31"/>
    <mergeCell ref="Q4:R4"/>
    <mergeCell ref="A14:A16"/>
    <mergeCell ref="B14:B16"/>
    <mergeCell ref="C14:C16"/>
    <mergeCell ref="D14:D16"/>
    <mergeCell ref="E14:R14"/>
    <mergeCell ref="C29:J29"/>
    <mergeCell ref="K29:Q29"/>
    <mergeCell ref="A30:C30"/>
    <mergeCell ref="D30:K30"/>
    <mergeCell ref="L30:R30"/>
  </mergeCells>
  <pageMargins left="0.25" right="0.25" top="0.75" bottom="0.75" header="0.3" footer="0.3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33"/>
  <sheetViews>
    <sheetView tabSelected="1" workbookViewId="0">
      <selection activeCell="A35" sqref="A35"/>
    </sheetView>
  </sheetViews>
  <sheetFormatPr baseColWidth="10" defaultRowHeight="15" x14ac:dyDescent="0.25"/>
  <cols>
    <col min="3" max="3" width="20.85546875" customWidth="1"/>
    <col min="7" max="7" width="9.7109375" customWidth="1"/>
    <col min="17" max="17" width="15" customWidth="1"/>
    <col min="18" max="18" width="0.85546875" customWidth="1"/>
    <col min="19" max="19" width="11.42578125" hidden="1" customWidth="1"/>
  </cols>
  <sheetData>
    <row r="5" spans="2:19" x14ac:dyDescent="0.25">
      <c r="B5" s="1"/>
      <c r="C5" s="2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</row>
    <row r="6" spans="2:19" x14ac:dyDescent="0.25">
      <c r="B6" s="5"/>
      <c r="C6" s="6"/>
      <c r="D6" s="7"/>
      <c r="E6" s="7"/>
      <c r="F6" s="8"/>
      <c r="G6" s="9" t="s">
        <v>0</v>
      </c>
      <c r="H6" s="8"/>
      <c r="I6" s="8"/>
      <c r="J6" s="10"/>
      <c r="K6" s="11"/>
      <c r="L6" s="11"/>
      <c r="M6" s="11"/>
      <c r="N6" s="11"/>
      <c r="O6" s="11"/>
      <c r="P6" s="11"/>
      <c r="Q6" s="11"/>
      <c r="R6" s="11"/>
      <c r="S6" s="43"/>
    </row>
    <row r="7" spans="2:19" x14ac:dyDescent="0.25">
      <c r="B7" s="5"/>
      <c r="C7" s="11"/>
      <c r="D7" s="7"/>
      <c r="E7" s="12"/>
      <c r="F7" s="12"/>
      <c r="G7" s="9" t="s">
        <v>1</v>
      </c>
      <c r="H7" s="12"/>
      <c r="I7" s="10"/>
      <c r="J7" s="10"/>
      <c r="K7" s="11"/>
      <c r="L7" s="11"/>
      <c r="M7" s="11"/>
      <c r="N7" s="11"/>
      <c r="O7" s="11"/>
      <c r="P7" s="11"/>
      <c r="Q7" s="11"/>
      <c r="R7" s="54"/>
      <c r="S7" s="55"/>
    </row>
    <row r="8" spans="2:19" x14ac:dyDescent="0.2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ht="19.5" x14ac:dyDescent="0.35">
      <c r="B9" s="11"/>
      <c r="C9" s="16"/>
      <c r="D9" s="17" t="s">
        <v>66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8"/>
    </row>
    <row r="10" spans="2:19" x14ac:dyDescent="0.25">
      <c r="B10" s="19" t="s">
        <v>2</v>
      </c>
      <c r="C10" s="20"/>
      <c r="D10" s="19" t="s">
        <v>3</v>
      </c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2"/>
      <c r="P10" s="22"/>
      <c r="Q10" s="22"/>
      <c r="R10" s="22"/>
      <c r="S10" s="23"/>
    </row>
    <row r="11" spans="2:19" x14ac:dyDescent="0.25">
      <c r="B11" s="19" t="s">
        <v>4</v>
      </c>
      <c r="C11" s="20"/>
      <c r="D11" s="19" t="s">
        <v>5</v>
      </c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2"/>
      <c r="P11" s="22"/>
      <c r="Q11" s="22"/>
      <c r="R11" s="22"/>
      <c r="S11" s="23"/>
    </row>
    <row r="12" spans="2:19" x14ac:dyDescent="0.25">
      <c r="B12" s="19" t="s">
        <v>6</v>
      </c>
      <c r="C12" s="20"/>
      <c r="D12" s="19" t="s">
        <v>7</v>
      </c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2"/>
      <c r="P12" s="22"/>
      <c r="Q12" s="22"/>
      <c r="R12" s="22"/>
      <c r="S12" s="23"/>
    </row>
    <row r="13" spans="2:19" x14ac:dyDescent="0.25">
      <c r="B13" s="19" t="s">
        <v>8</v>
      </c>
      <c r="C13" s="20"/>
      <c r="D13" s="19" t="s">
        <v>63</v>
      </c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2"/>
      <c r="P13" s="22"/>
      <c r="Q13" s="22"/>
      <c r="R13" s="22"/>
      <c r="S13" s="23"/>
    </row>
    <row r="14" spans="2:19" x14ac:dyDescent="0.25">
      <c r="B14" s="19" t="s">
        <v>9</v>
      </c>
      <c r="C14" s="20"/>
      <c r="D14" s="19" t="s">
        <v>10</v>
      </c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  <c r="S14" s="23"/>
    </row>
    <row r="15" spans="2:19" x14ac:dyDescent="0.25">
      <c r="B15" s="19" t="s">
        <v>11</v>
      </c>
      <c r="C15" s="20"/>
      <c r="D15" s="19" t="s">
        <v>67</v>
      </c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2"/>
      <c r="P15" s="22"/>
      <c r="Q15" s="22"/>
      <c r="R15" s="22"/>
      <c r="S15" s="23"/>
    </row>
    <row r="16" spans="2:19" x14ac:dyDescent="0.25"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4"/>
      <c r="O16" s="24"/>
      <c r="P16" s="24"/>
      <c r="Q16" s="24"/>
      <c r="R16" s="24"/>
      <c r="S16" s="26"/>
    </row>
    <row r="17" spans="2:19" x14ac:dyDescent="0.25">
      <c r="B17" s="56" t="s">
        <v>12</v>
      </c>
      <c r="C17" s="57" t="s">
        <v>13</v>
      </c>
      <c r="D17" s="60" t="s">
        <v>14</v>
      </c>
      <c r="E17" s="60" t="s">
        <v>15</v>
      </c>
      <c r="F17" s="62" t="s">
        <v>16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2:19" x14ac:dyDescent="0.25">
      <c r="B18" s="56"/>
      <c r="C18" s="59"/>
      <c r="D18" s="61"/>
      <c r="E18" s="61"/>
      <c r="F18" s="27" t="s">
        <v>52</v>
      </c>
      <c r="G18" s="27" t="s">
        <v>53</v>
      </c>
      <c r="H18" s="27" t="s">
        <v>54</v>
      </c>
      <c r="I18" s="27" t="s">
        <v>55</v>
      </c>
      <c r="J18" s="27" t="s">
        <v>56</v>
      </c>
      <c r="K18" s="27" t="s">
        <v>57</v>
      </c>
      <c r="L18" s="27" t="s">
        <v>19</v>
      </c>
      <c r="M18" s="27" t="s">
        <v>20</v>
      </c>
      <c r="N18" s="27" t="s">
        <v>21</v>
      </c>
      <c r="O18" s="27" t="s">
        <v>58</v>
      </c>
      <c r="P18" s="27" t="s">
        <v>22</v>
      </c>
      <c r="Q18" s="28" t="s">
        <v>50</v>
      </c>
    </row>
    <row r="19" spans="2:19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2:19" ht="21.6" x14ac:dyDescent="0.3">
      <c r="B20" s="31">
        <v>1</v>
      </c>
      <c r="C20" s="44" t="s">
        <v>23</v>
      </c>
      <c r="D20" s="32" t="s">
        <v>24</v>
      </c>
      <c r="E20" s="52">
        <v>1</v>
      </c>
      <c r="F20" s="33"/>
      <c r="G20" s="33"/>
      <c r="H20" s="33"/>
      <c r="I20" s="33"/>
      <c r="J20" s="33">
        <v>1</v>
      </c>
      <c r="K20" s="33"/>
      <c r="L20" s="33"/>
      <c r="M20" s="33"/>
      <c r="N20" s="33"/>
      <c r="O20" s="33" t="s">
        <v>25</v>
      </c>
      <c r="P20" s="33" t="s">
        <v>26</v>
      </c>
      <c r="Q20" s="33"/>
    </row>
    <row r="21" spans="2:19" ht="40.5" customHeight="1" x14ac:dyDescent="0.3">
      <c r="B21" s="31">
        <v>2</v>
      </c>
      <c r="C21" s="44" t="s">
        <v>27</v>
      </c>
      <c r="D21" s="32" t="s">
        <v>28</v>
      </c>
      <c r="E21" s="45">
        <v>170</v>
      </c>
      <c r="F21" s="33">
        <v>10</v>
      </c>
      <c r="G21" s="33">
        <v>15</v>
      </c>
      <c r="H21" s="33">
        <v>20</v>
      </c>
      <c r="I21" s="33">
        <v>15</v>
      </c>
      <c r="J21" s="33">
        <v>10</v>
      </c>
      <c r="K21" s="39">
        <v>15</v>
      </c>
      <c r="L21" s="33">
        <v>15</v>
      </c>
      <c r="M21" s="33">
        <v>15</v>
      </c>
      <c r="N21" s="33">
        <v>15</v>
      </c>
      <c r="O21" s="33">
        <v>15</v>
      </c>
      <c r="P21" s="33">
        <v>15</v>
      </c>
      <c r="Q21" s="33">
        <v>10</v>
      </c>
      <c r="R21">
        <f>SUM(F21:Q21)</f>
        <v>170</v>
      </c>
    </row>
    <row r="22" spans="2:19" ht="44.45" customHeight="1" x14ac:dyDescent="0.25">
      <c r="B22" s="31">
        <v>3</v>
      </c>
      <c r="C22" s="44" t="s">
        <v>75</v>
      </c>
      <c r="D22" s="32" t="s">
        <v>29</v>
      </c>
      <c r="E22" s="45">
        <v>90</v>
      </c>
      <c r="F22" s="33">
        <v>1</v>
      </c>
      <c r="G22" s="33"/>
      <c r="H22" s="33"/>
      <c r="I22" s="33"/>
      <c r="J22" s="33">
        <v>1</v>
      </c>
      <c r="K22" s="39"/>
      <c r="L22" s="33">
        <v>1</v>
      </c>
      <c r="M22" s="33"/>
      <c r="N22" s="33"/>
      <c r="O22" s="33">
        <v>1</v>
      </c>
      <c r="P22" s="33">
        <v>1</v>
      </c>
      <c r="Q22" s="33">
        <v>1</v>
      </c>
    </row>
    <row r="23" spans="2:19" ht="55.9" customHeight="1" x14ac:dyDescent="0.25">
      <c r="B23" s="31">
        <v>4</v>
      </c>
      <c r="C23" s="44" t="s">
        <v>68</v>
      </c>
      <c r="D23" s="32" t="s">
        <v>69</v>
      </c>
      <c r="E23" s="45">
        <v>50</v>
      </c>
      <c r="F23" s="33">
        <v>5</v>
      </c>
      <c r="G23" s="33">
        <v>5</v>
      </c>
      <c r="H23" s="33">
        <v>5</v>
      </c>
      <c r="I23" s="33">
        <v>5</v>
      </c>
      <c r="J23" s="33">
        <v>5</v>
      </c>
      <c r="K23" s="39">
        <v>5</v>
      </c>
      <c r="L23" s="33">
        <v>5</v>
      </c>
      <c r="M23" s="33">
        <v>5</v>
      </c>
      <c r="N23" s="33">
        <v>5</v>
      </c>
      <c r="O23" s="33"/>
      <c r="P23" s="33">
        <v>5</v>
      </c>
      <c r="Q23" s="33"/>
    </row>
    <row r="24" spans="2:19" ht="25.5" x14ac:dyDescent="0.25">
      <c r="B24" s="31">
        <v>5</v>
      </c>
      <c r="C24" s="44" t="s">
        <v>78</v>
      </c>
      <c r="D24" s="32" t="s">
        <v>33</v>
      </c>
      <c r="E24" s="45">
        <v>30</v>
      </c>
      <c r="F24" s="33"/>
      <c r="G24" s="33"/>
      <c r="H24" s="33"/>
      <c r="I24" s="33"/>
      <c r="J24" s="33"/>
      <c r="K24" s="39">
        <v>1</v>
      </c>
      <c r="L24" s="33"/>
      <c r="M24" s="33">
        <v>1</v>
      </c>
      <c r="N24" s="33"/>
      <c r="O24" s="33"/>
      <c r="P24" s="33">
        <v>1</v>
      </c>
      <c r="Q24" s="33"/>
    </row>
    <row r="25" spans="2:19" ht="25.5" x14ac:dyDescent="0.25">
      <c r="B25" s="31">
        <v>6</v>
      </c>
      <c r="C25" s="44" t="s">
        <v>34</v>
      </c>
      <c r="D25" s="32" t="s">
        <v>33</v>
      </c>
      <c r="E25" s="45">
        <v>40</v>
      </c>
      <c r="F25" s="33"/>
      <c r="G25" s="33"/>
      <c r="H25" s="33"/>
      <c r="I25" s="33"/>
      <c r="J25" s="33">
        <v>1</v>
      </c>
      <c r="K25" s="39">
        <v>1</v>
      </c>
      <c r="L25" s="33"/>
      <c r="M25" s="33"/>
      <c r="N25" s="33"/>
      <c r="O25" s="33"/>
      <c r="P25" s="33"/>
      <c r="Q25" s="33"/>
    </row>
    <row r="26" spans="2:19" ht="38.25" x14ac:dyDescent="0.25">
      <c r="B26" s="31">
        <v>7</v>
      </c>
      <c r="C26" s="44" t="s">
        <v>36</v>
      </c>
      <c r="D26" s="32" t="s">
        <v>37</v>
      </c>
      <c r="E26" s="45">
        <v>130</v>
      </c>
      <c r="F26" s="33"/>
      <c r="G26" s="35">
        <v>1</v>
      </c>
      <c r="H26" s="35"/>
      <c r="I26" s="35"/>
      <c r="J26" s="35">
        <v>1</v>
      </c>
      <c r="K26" s="46"/>
      <c r="L26" s="35">
        <v>1</v>
      </c>
      <c r="M26" s="35"/>
      <c r="N26" s="35"/>
      <c r="O26" s="35"/>
      <c r="P26" s="35"/>
      <c r="Q26" s="33"/>
    </row>
    <row r="27" spans="2:19" ht="38.25" x14ac:dyDescent="0.25">
      <c r="B27" s="31">
        <v>8</v>
      </c>
      <c r="C27" s="44" t="s">
        <v>38</v>
      </c>
      <c r="D27" s="32" t="s">
        <v>39</v>
      </c>
      <c r="E27" s="45">
        <v>2</v>
      </c>
      <c r="F27" s="33"/>
      <c r="G27" s="35"/>
      <c r="H27" s="35"/>
      <c r="I27" s="35"/>
      <c r="J27" s="35">
        <v>1</v>
      </c>
      <c r="K27" s="46"/>
      <c r="L27" s="35"/>
      <c r="M27" s="35">
        <v>1</v>
      </c>
      <c r="N27" s="35"/>
      <c r="O27" s="35"/>
      <c r="P27" s="35"/>
      <c r="Q27" s="33"/>
    </row>
    <row r="28" spans="2:19" ht="38.25" x14ac:dyDescent="0.25">
      <c r="B28" s="31">
        <v>9</v>
      </c>
      <c r="C28" s="44" t="s">
        <v>40</v>
      </c>
      <c r="D28" s="32" t="s">
        <v>41</v>
      </c>
      <c r="E28" s="45">
        <v>170</v>
      </c>
      <c r="F28" s="33">
        <v>10</v>
      </c>
      <c r="G28" s="33">
        <v>15</v>
      </c>
      <c r="H28" s="33">
        <v>20</v>
      </c>
      <c r="I28" s="33">
        <v>15</v>
      </c>
      <c r="J28" s="33">
        <v>10</v>
      </c>
      <c r="K28" s="39">
        <v>15</v>
      </c>
      <c r="L28" s="33">
        <v>15</v>
      </c>
      <c r="M28" s="33">
        <v>15</v>
      </c>
      <c r="N28" s="33">
        <v>15</v>
      </c>
      <c r="O28" s="33">
        <v>15</v>
      </c>
      <c r="P28" s="33">
        <v>15</v>
      </c>
      <c r="Q28" s="33">
        <v>10</v>
      </c>
    </row>
    <row r="29" spans="2:19" ht="14.45" x14ac:dyDescent="0.3">
      <c r="B29" s="37" t="s">
        <v>42</v>
      </c>
      <c r="C29" s="37" t="s">
        <v>43</v>
      </c>
      <c r="D29" s="38"/>
      <c r="E29" s="39">
        <f t="shared" ref="E29:Q29" si="0">SUM(E20:E28)</f>
        <v>683</v>
      </c>
      <c r="F29" s="39">
        <f t="shared" si="0"/>
        <v>26</v>
      </c>
      <c r="G29" s="39">
        <f t="shared" si="0"/>
        <v>36</v>
      </c>
      <c r="H29" s="39">
        <f t="shared" si="0"/>
        <v>45</v>
      </c>
      <c r="I29" s="39">
        <f t="shared" si="0"/>
        <v>35</v>
      </c>
      <c r="J29" s="39">
        <f t="shared" si="0"/>
        <v>30</v>
      </c>
      <c r="K29" s="39">
        <f t="shared" si="0"/>
        <v>37</v>
      </c>
      <c r="L29" s="39">
        <f t="shared" si="0"/>
        <v>37</v>
      </c>
      <c r="M29" s="39">
        <f t="shared" si="0"/>
        <v>37</v>
      </c>
      <c r="N29" s="39">
        <f t="shared" si="0"/>
        <v>35</v>
      </c>
      <c r="O29" s="39">
        <f t="shared" si="0"/>
        <v>31</v>
      </c>
      <c r="P29" s="39">
        <f t="shared" si="0"/>
        <v>37</v>
      </c>
      <c r="Q29" s="39">
        <f t="shared" si="0"/>
        <v>21</v>
      </c>
    </row>
    <row r="30" spans="2:19" ht="14.45" x14ac:dyDescent="0.3">
      <c r="B30" s="4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</row>
    <row r="31" spans="2:19" ht="14.45" x14ac:dyDescent="0.3">
      <c r="B31" s="50" t="s">
        <v>44</v>
      </c>
      <c r="C31" s="50"/>
      <c r="D31" s="65" t="s">
        <v>45</v>
      </c>
      <c r="E31" s="65"/>
      <c r="F31" s="65"/>
      <c r="G31" s="65"/>
      <c r="H31" s="65"/>
      <c r="I31" s="65"/>
      <c r="J31" s="65"/>
      <c r="K31" s="65"/>
      <c r="L31" s="65" t="s">
        <v>46</v>
      </c>
      <c r="M31" s="65"/>
      <c r="N31" s="65"/>
      <c r="O31" s="65"/>
      <c r="P31" s="65"/>
      <c r="Q31" s="65"/>
      <c r="R31" s="65"/>
      <c r="S31" s="41"/>
    </row>
    <row r="32" spans="2:19" x14ac:dyDescent="0.25">
      <c r="B32" s="66" t="s">
        <v>64</v>
      </c>
      <c r="C32" s="67"/>
      <c r="D32" s="68"/>
      <c r="E32" s="53" t="s">
        <v>61</v>
      </c>
      <c r="F32" s="53"/>
      <c r="G32" s="53"/>
      <c r="H32" s="53"/>
      <c r="I32" s="53"/>
      <c r="J32" s="53"/>
      <c r="K32" s="53"/>
      <c r="L32" s="53"/>
      <c r="M32" s="53" t="s">
        <v>62</v>
      </c>
      <c r="N32" s="53"/>
      <c r="O32" s="53"/>
      <c r="P32" s="53"/>
      <c r="Q32" s="53"/>
      <c r="R32" s="53"/>
      <c r="S32" s="53"/>
    </row>
    <row r="33" spans="2:19" x14ac:dyDescent="0.25">
      <c r="B33" s="66" t="s">
        <v>47</v>
      </c>
      <c r="C33" s="67"/>
      <c r="D33" s="68"/>
      <c r="E33" s="53" t="s">
        <v>48</v>
      </c>
      <c r="F33" s="53"/>
      <c r="G33" s="53"/>
      <c r="H33" s="53"/>
      <c r="I33" s="53"/>
      <c r="J33" s="53"/>
      <c r="K33" s="53"/>
      <c r="L33" s="53"/>
      <c r="M33" s="53" t="s">
        <v>49</v>
      </c>
      <c r="N33" s="53"/>
      <c r="O33" s="53"/>
      <c r="P33" s="53"/>
      <c r="Q33" s="53"/>
      <c r="R33" s="53"/>
      <c r="S33" s="53"/>
    </row>
  </sheetData>
  <mergeCells count="14">
    <mergeCell ref="R7:S7"/>
    <mergeCell ref="E17:E18"/>
    <mergeCell ref="F17:S17"/>
    <mergeCell ref="B32:D32"/>
    <mergeCell ref="E32:L32"/>
    <mergeCell ref="B17:B18"/>
    <mergeCell ref="C17:C18"/>
    <mergeCell ref="D17:D18"/>
    <mergeCell ref="M32:S32"/>
    <mergeCell ref="B33:D33"/>
    <mergeCell ref="E33:L33"/>
    <mergeCell ref="M33:S33"/>
    <mergeCell ref="D31:K31"/>
    <mergeCell ref="L31:R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MENDIETA</dc:creator>
  <cp:lastModifiedBy>COMPAQ</cp:lastModifiedBy>
  <cp:lastPrinted>2014-10-13T19:16:21Z</cp:lastPrinted>
  <dcterms:created xsi:type="dcterms:W3CDTF">2014-01-08T20:38:03Z</dcterms:created>
  <dcterms:modified xsi:type="dcterms:W3CDTF">2015-01-27T21:04:32Z</dcterms:modified>
</cp:coreProperties>
</file>